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<sst xmlns="http://schemas.openxmlformats.org/spreadsheetml/2006/main" count="313" uniqueCount="143">
  <si>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</si>
  <si>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</si>
  <si>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</si>
  <si>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</si>
  <si>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</si>
  <si>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</si>
  <si>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</si>
  <si>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</si>
  <si>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</si>
  <si>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</si>
  <si>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</si>
  <si>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</si>
  <si>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</si>
  <si>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</si>
  <si>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</si>
  <si>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</si>
  <si>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</si>
  <si>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</si>
  <si>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</si>
  <si>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</si>
  <si>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</si>
  <si>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</si>
  <si>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</si>
  <si>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</si>
  <si>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</si>
  <si>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</si>
  <si>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</si>
  <si>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</si>
  <si>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</si>
  <si>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</si>
  <si>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</si>
  <si>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</si>
  <si>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</si>
  <si>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</si>
  <si>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</si>
  <si>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</si>
  <si>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</si>
  <si>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</si>
  <si>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</si>
  <si>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</si>
  <si>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</si>
  <si>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</si>
  <si>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</si>
  <si>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</si>
  <si>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</si>
  <si>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</si>
  <si>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</si>
  <si>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</si>
  <si>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</si>
  <si>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</si>
  <si>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</si>
  <si>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</si>
  <si>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</si>
  <si>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</si>
  <si>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</si>
  <si>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</si>
  <si>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</si>
  <si>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</si>
  <si>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</si>
  <si>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</si>
  <si>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</si>
  <si>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</si>
  <si>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</si>
  <si>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</si>
  <si>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</si>
  <si>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</si>
  <si>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</si>
  <si>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</si>
  <si>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</si>
  <si>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</si>
  <si>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</si>
  <si>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</si>
  <si>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</si>
  <si>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</si>
  <si>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</si>
  <si>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</si>
  <si>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</si>
  <si>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</si>
  <si>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</si>
  <si>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</si>
  <si>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</si>
  <si>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</si>
  <si>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</si>
  <si>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</si>
  <si>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</si>
  <si>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</si>
  <si>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</si>
  <si>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</si>
  <si>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</si>
  <si>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</si>
  <si>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</si>
  <si>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</si>
  <si>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</si>
  <si>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</si>
  <si>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</si>
  <si>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</si>
  <si>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</si>
  <si>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</si>
  <si>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</si>
  <si>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</si>
  <si>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</si>
  <si>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</si>
  <si>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</si>
  <si>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</si>
  <si>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</si>
  <si>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</si>
  <si>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</si>
  <si>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</si>
  <si>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</si>
  <si>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</si>
  <si>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</si>
  <si>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</si>
  <si>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</si>
  <si>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</si>
  <si>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</si>
  <si>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</si>
  <si>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</si>
  <si>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</si>
  <si>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</si>
  <si>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</si>
  <si>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</si>
  <si>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</si>
  <si>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</si>
  <si>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</si>
  <si>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FGA002P5H12 (End date: 2008-06-13 13:39:00.0)</t>
  </si>
  <si>
    <t>2008-07-22 15:06:54.0</t>
  </si>
  <si>
    <t>HTC</t>
  </si>
  <si>
    <t>0.000409 +/- 0.000014</t>
  </si>
  <si>
    <t>0.01720 +/- 0.00022</t>
  </si>
  <si>
    <t>3.68 mg Kf</t>
  </si>
  <si>
    <t>0.00400 +/- 0.00000</t>
  </si>
  <si>
    <t>Ma (99.5%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</si>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</sst>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O7" sqref="O7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387</v>
      </c>
      <c r="C7" s="43"/>
      <c r="E7" s="33" t="s">
        <v>13</v>
      </c>
      <c r="F7" s="58">
        <v>3.8033250000000002E-3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1.811226E-5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1.811226E-5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3.7799729999999998E-3</v>
      </c>
      <c r="D10" s="5" t="s">
        <v>96</v>
      </c>
      <c r="E10" s="176">
        <v>2.4756000000000002E-4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3.8033250000000002E-3</v>
      </c>
      <c r="D11" s="132" t="s">
        <v>96</v>
      </c>
      <c r="E11" s="178">
        <v>1.811226E-5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0.22534599999999999</v>
      </c>
      <c r="U14" s="156">
        <v>3.7181570000000001E-3</v>
      </c>
      <c r="V14" s="156">
        <v>8.1767310000000002E-4</v>
      </c>
      <c r="W14" s="157"/>
      <c r="X14" s="158">
        <v>28.172789999999999</v>
      </c>
      <c r="Y14" s="158">
        <v>2.4913210000000001</v>
      </c>
      <c r="Z14" s="156">
        <v>418.55290000000002</v>
      </c>
      <c r="AA14" s="156">
        <v>36.945500000000003</v>
      </c>
      <c r="AB14" s="157"/>
      <c r="AC14" s="159">
        <v>6.7309980000000005E-2</v>
      </c>
      <c r="AD14" s="159">
        <v>4.363061E-4</v>
      </c>
      <c r="AE14" s="159">
        <v>2.3891839999999999E-3</v>
      </c>
      <c r="AF14" s="160">
        <v>2.1089230000000001E-4</v>
      </c>
      <c r="AG14" s="76">
        <f>S14</f>
        <v>1</v>
      </c>
      <c r="AH14" s="50">
        <v>1</v>
      </c>
      <c r="AI14" s="179" t="s">
        <v>102</v>
      </c>
      <c r="AJ14" s="70">
        <v>3.8066350000000001E-4</v>
      </c>
      <c r="AK14" s="70">
        <v>4.0021510000000002E-4</v>
      </c>
      <c r="AL14" s="70">
        <v>9.300968E-4</v>
      </c>
      <c r="AM14" s="70">
        <v>2.4194169999999999E-4</v>
      </c>
      <c r="AN14" s="70">
        <v>1.071123E-2</v>
      </c>
      <c r="AO14" s="70">
        <v>1.071445E-2</v>
      </c>
      <c r="AP14" s="70">
        <v>0.15921150000000001</v>
      </c>
      <c r="AQ14" s="66">
        <v>2.6916740000000001E-2</v>
      </c>
      <c r="AR14" s="66">
        <v>7.1345549999999994E-2</v>
      </c>
      <c r="AS14" s="67">
        <v>9.9933289999999994E-2</v>
      </c>
    </row>
    <row r="15" spans="1:45">
      <c r="A15" s="12">
        <v>1</v>
      </c>
      <c r="B15" s="54" t="s">
        <v>102</v>
      </c>
      <c r="C15" s="21">
        <v>1.071364E-2</v>
      </c>
      <c r="D15" s="14">
        <v>0.22534599999999999</v>
      </c>
      <c r="E15" s="23">
        <v>0.2884968</v>
      </c>
      <c r="F15" s="13">
        <v>4.5616070000000002E-2</v>
      </c>
      <c r="G15" s="21">
        <v>3.8028310000000001E-4</v>
      </c>
      <c r="H15" s="14">
        <v>28.651250000000001</v>
      </c>
      <c r="I15" s="14">
        <v>418.24720000000002</v>
      </c>
      <c r="J15" s="23">
        <v>1.0513619999999999</v>
      </c>
      <c r="K15" s="13">
        <v>3.7364050000000003E-2</v>
      </c>
      <c r="L15" s="13">
        <v>5.9897970000000003</v>
      </c>
      <c r="M15" s="13">
        <v>0.57487820000000001</v>
      </c>
      <c r="N15" s="23">
        <v>4.2577579999999999</v>
      </c>
      <c r="O15" s="23">
        <v>0.93629519999999999</v>
      </c>
      <c r="P15" s="23">
        <v>3.7181570000000001E-3</v>
      </c>
      <c r="Q15" s="24">
        <v>8.1767310000000002E-4</v>
      </c>
      <c r="S15" s="161">
        <v>2</v>
      </c>
      <c r="T15" s="162">
        <v>1.8929229999999999</v>
      </c>
      <c r="U15" s="163">
        <v>3.8178320000000002E-3</v>
      </c>
      <c r="V15" s="163">
        <v>1.262093E-4</v>
      </c>
      <c r="W15" s="116"/>
      <c r="X15" s="164">
        <v>245.01390000000001</v>
      </c>
      <c r="Y15" s="164">
        <v>27.167010000000001</v>
      </c>
      <c r="Z15" s="163">
        <v>1314.5740000000001</v>
      </c>
      <c r="AA15" s="163">
        <v>145.75980000000001</v>
      </c>
      <c r="AB15" s="116"/>
      <c r="AC15" s="165">
        <v>0.18638270000000001</v>
      </c>
      <c r="AD15" s="165">
        <v>8.4048059999999999E-4</v>
      </c>
      <c r="AE15" s="165">
        <v>7.6070269999999995E-4</v>
      </c>
      <c r="AF15" s="166">
        <v>8.4346599999999996E-5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3.7175730000000001E-4</v>
      </c>
      <c r="AK15" s="65">
        <v>4.6819519999999996E-3</v>
      </c>
      <c r="AL15" s="65">
        <v>1.0880819999999999E-2</v>
      </c>
      <c r="AM15" s="65">
        <v>1.5311669999999999E-3</v>
      </c>
      <c r="AN15" s="65">
        <v>8.997782E-2</v>
      </c>
      <c r="AO15" s="65">
        <v>9.0004840000000003E-2</v>
      </c>
      <c r="AP15" s="65">
        <v>0.48321219999999998</v>
      </c>
      <c r="AQ15" s="68">
        <v>7.4497549999999996E-2</v>
      </c>
      <c r="AR15" s="68">
        <v>0.27500259999999999</v>
      </c>
      <c r="AS15" s="69">
        <v>1.1970860000000001</v>
      </c>
    </row>
    <row r="16" spans="1:45">
      <c r="A16" s="12">
        <v>2</v>
      </c>
      <c r="B16" s="54" t="s">
        <v>103</v>
      </c>
      <c r="C16" s="21">
        <v>8.9995320000000004E-2</v>
      </c>
      <c r="D16" s="14">
        <v>1.8929229999999999</v>
      </c>
      <c r="E16" s="23">
        <v>2.423394</v>
      </c>
      <c r="F16" s="13">
        <v>0.37317440000000002</v>
      </c>
      <c r="G16" s="21">
        <v>3.6730699999999999E-4</v>
      </c>
      <c r="H16" s="14">
        <v>77.22784</v>
      </c>
      <c r="I16" s="14">
        <v>1299.806</v>
      </c>
      <c r="J16" s="23">
        <v>12.594110000000001</v>
      </c>
      <c r="K16" s="13">
        <v>5.2034509999999999E-2</v>
      </c>
      <c r="L16" s="13">
        <v>4.3009219999999999</v>
      </c>
      <c r="M16" s="13">
        <v>4.1422510000000003E-2</v>
      </c>
      <c r="N16" s="23">
        <v>4.146598</v>
      </c>
      <c r="O16" s="23">
        <v>0.13679530000000001</v>
      </c>
      <c r="P16" s="23">
        <v>3.8178320000000002E-3</v>
      </c>
      <c r="Q16" s="24">
        <v>1.262093E-4</v>
      </c>
      <c r="S16" s="161">
        <v>3</v>
      </c>
      <c r="T16" s="162">
        <v>9.9362390000000005</v>
      </c>
      <c r="U16" s="163">
        <v>3.8099679999999999E-3</v>
      </c>
      <c r="V16" s="163">
        <v>2.720251E-5</v>
      </c>
      <c r="W16" s="116"/>
      <c r="X16" s="164">
        <v>1059.2170000000001</v>
      </c>
      <c r="Y16" s="164">
        <v>103.84099999999999</v>
      </c>
      <c r="Z16" s="163">
        <v>4699.8119999999999</v>
      </c>
      <c r="AA16" s="163">
        <v>460.7484</v>
      </c>
      <c r="AB16" s="116"/>
      <c r="AC16" s="165">
        <v>0.2253743</v>
      </c>
      <c r="AD16" s="165">
        <v>3.2675260000000002E-4</v>
      </c>
      <c r="AE16" s="165">
        <v>2.1277439999999999E-4</v>
      </c>
      <c r="AF16" s="166">
        <v>2.0859440000000002E-5</v>
      </c>
      <c r="AG16" s="76">
        <f t="shared" si="0"/>
        <v>3</v>
      </c>
      <c r="AH16" s="12">
        <v>3</v>
      </c>
      <c r="AI16" s="181" t="s">
        <v>104</v>
      </c>
      <c r="AJ16" s="65">
        <v>4.6711220000000001E-4</v>
      </c>
      <c r="AK16" s="65">
        <v>2.2223030000000001E-2</v>
      </c>
      <c r="AL16" s="65">
        <v>5.1646160000000003E-2</v>
      </c>
      <c r="AM16" s="65">
        <v>7.9813709999999993E-3</v>
      </c>
      <c r="AN16" s="65">
        <v>0.47230240000000001</v>
      </c>
      <c r="AO16" s="65">
        <v>0.47244419999999998</v>
      </c>
      <c r="AP16" s="65">
        <v>2.0979540000000001</v>
      </c>
      <c r="AQ16" s="68">
        <v>9.0068529999999994E-2</v>
      </c>
      <c r="AR16" s="68">
        <v>0.30064590000000002</v>
      </c>
      <c r="AS16" s="69">
        <v>4.5221</v>
      </c>
    </row>
    <row r="17" spans="1:45">
      <c r="A17" s="12">
        <v>3</v>
      </c>
      <c r="B17" s="54" t="s">
        <v>104</v>
      </c>
      <c r="C17" s="21">
        <v>0.47239900000000001</v>
      </c>
      <c r="D17" s="14">
        <v>9.9362390000000005</v>
      </c>
      <c r="E17" s="23">
        <v>12.72076</v>
      </c>
      <c r="F17" s="13">
        <v>1.9628920000000001</v>
      </c>
      <c r="G17" s="21">
        <v>4.4598890000000001E-4</v>
      </c>
      <c r="H17" s="14">
        <v>93.562209999999993</v>
      </c>
      <c r="I17" s="14">
        <v>4491.3280000000004</v>
      </c>
      <c r="J17" s="23">
        <v>47.575369999999999</v>
      </c>
      <c r="K17" s="13">
        <v>4.7052549999999999E-2</v>
      </c>
      <c r="L17" s="13">
        <v>4.7563550000000001</v>
      </c>
      <c r="M17" s="13">
        <v>1.8198829999999999E-2</v>
      </c>
      <c r="N17" s="23">
        <v>4.1551559999999998</v>
      </c>
      <c r="O17" s="23">
        <v>2.8328539999999999E-2</v>
      </c>
      <c r="P17" s="23">
        <v>3.8099679999999999E-3</v>
      </c>
      <c r="Q17" s="24">
        <v>2.720251E-5</v>
      </c>
      <c r="S17" s="161">
        <v>4</v>
      </c>
      <c r="T17" s="162">
        <v>10.86453</v>
      </c>
      <c r="U17" s="163">
        <v>3.778857E-3</v>
      </c>
      <c r="V17" s="163">
        <v>9.014076E-5</v>
      </c>
      <c r="W17" s="116"/>
      <c r="X17" s="164">
        <v>5069.817</v>
      </c>
      <c r="Y17" s="164">
        <v>1927.58</v>
      </c>
      <c r="Z17" s="163">
        <v>21537.919999999998</v>
      </c>
      <c r="AA17" s="163">
        <v>8189.857</v>
      </c>
      <c r="AB17" s="116"/>
      <c r="AC17" s="165">
        <v>0.2353903</v>
      </c>
      <c r="AD17" s="165">
        <v>5.4089669999999998E-3</v>
      </c>
      <c r="AE17" s="165">
        <v>4.6429749999999997E-5</v>
      </c>
      <c r="AF17" s="166">
        <v>1.765505E-5</v>
      </c>
      <c r="AG17" s="76">
        <f t="shared" si="0"/>
        <v>4</v>
      </c>
      <c r="AH17" s="12">
        <v>4</v>
      </c>
      <c r="AI17" s="181" t="s">
        <v>105</v>
      </c>
      <c r="AJ17" s="65">
        <v>1.1873730000000001E-4</v>
      </c>
      <c r="AK17" s="65">
        <v>1.773077E-2</v>
      </c>
      <c r="AL17" s="65">
        <v>4.1206180000000002E-2</v>
      </c>
      <c r="AM17" s="65">
        <v>8.7450879999999998E-3</v>
      </c>
      <c r="AN17" s="65">
        <v>0.51641400000000004</v>
      </c>
      <c r="AO17" s="65">
        <v>0.5165691</v>
      </c>
      <c r="AP17" s="65">
        <v>2.196434</v>
      </c>
      <c r="AQ17" s="68">
        <v>9.4067559999999995E-2</v>
      </c>
      <c r="AR17" s="68">
        <v>0.22911690000000001</v>
      </c>
      <c r="AS17" s="69">
        <v>14.1938</v>
      </c>
    </row>
    <row r="18" spans="1:45">
      <c r="A18" s="12">
        <v>4</v>
      </c>
      <c r="B18" s="54" t="s">
        <v>105</v>
      </c>
      <c r="C18" s="21">
        <v>0.51653300000000002</v>
      </c>
      <c r="D18" s="14">
        <v>10.86453</v>
      </c>
      <c r="E18" s="23">
        <v>13.9092</v>
      </c>
      <c r="F18" s="13">
        <v>2.1639460000000001</v>
      </c>
      <c r="G18" s="21">
        <v>1.01884E-4</v>
      </c>
      <c r="H18" s="14">
        <v>98.520840000000007</v>
      </c>
      <c r="I18" s="14">
        <v>18498.27</v>
      </c>
      <c r="J18" s="23">
        <v>149.3278</v>
      </c>
      <c r="K18" s="13">
        <v>3.4334410000000003E-2</v>
      </c>
      <c r="L18" s="13">
        <v>6.5183710000000001</v>
      </c>
      <c r="M18" s="13">
        <v>0.1458565</v>
      </c>
      <c r="N18" s="23">
        <v>4.1893659999999997</v>
      </c>
      <c r="O18" s="23">
        <v>9.9537399999999998E-2</v>
      </c>
      <c r="P18" s="23">
        <v>3.778857E-3</v>
      </c>
      <c r="Q18" s="24">
        <v>9.014076E-5</v>
      </c>
      <c r="S18" s="161">
        <v>5</v>
      </c>
      <c r="T18" s="162">
        <v>7.3820959999999998</v>
      </c>
      <c r="U18" s="163">
        <v>3.804137E-3</v>
      </c>
      <c r="V18" s="163">
        <v>3.4967030000000001E-5</v>
      </c>
      <c r="W18" s="116"/>
      <c r="X18" s="164">
        <v>5163.8770000000004</v>
      </c>
      <c r="Y18" s="164">
        <v>2977.97</v>
      </c>
      <c r="Z18" s="163">
        <v>21788.21</v>
      </c>
      <c r="AA18" s="163">
        <v>12565.05</v>
      </c>
      <c r="AB18" s="116"/>
      <c r="AC18" s="165">
        <v>0.2370033</v>
      </c>
      <c r="AD18" s="165">
        <v>9.3620740000000002E-4</v>
      </c>
      <c r="AE18" s="165">
        <v>4.5896380000000002E-5</v>
      </c>
      <c r="AF18" s="166">
        <v>2.6468000000000001E-5</v>
      </c>
      <c r="AG18" s="76">
        <f t="shared" si="0"/>
        <v>5</v>
      </c>
      <c r="AH18" s="12">
        <v>5</v>
      </c>
      <c r="AI18" s="181" t="s">
        <v>106</v>
      </c>
      <c r="AJ18" s="65">
        <v>7.7394680000000005E-5</v>
      </c>
      <c r="AK18" s="65">
        <v>9.9197380000000009E-3</v>
      </c>
      <c r="AL18" s="65">
        <v>2.305339E-2</v>
      </c>
      <c r="AM18" s="65">
        <v>6.0174249999999999E-3</v>
      </c>
      <c r="AN18" s="65">
        <v>0.35088209999999997</v>
      </c>
      <c r="AO18" s="65">
        <v>0.35098750000000001</v>
      </c>
      <c r="AP18" s="65">
        <v>1.4822580000000001</v>
      </c>
      <c r="AQ18" s="68">
        <v>9.4711530000000002E-2</v>
      </c>
      <c r="AR18" s="68">
        <v>0.18994340000000001</v>
      </c>
      <c r="AS18" s="69">
        <v>12.1828</v>
      </c>
    </row>
    <row r="19" spans="1:45">
      <c r="A19" s="12">
        <v>5</v>
      </c>
      <c r="B19" s="54" t="s">
        <v>106</v>
      </c>
      <c r="C19" s="21">
        <v>0.35096729999999998</v>
      </c>
      <c r="D19" s="14">
        <v>7.3820959999999998</v>
      </c>
      <c r="E19" s="23">
        <v>9.4508469999999996</v>
      </c>
      <c r="F19" s="13">
        <v>1.4605589999999999</v>
      </c>
      <c r="G19" s="21">
        <v>6.7965839999999995E-5</v>
      </c>
      <c r="H19" s="14">
        <v>98.536119999999997</v>
      </c>
      <c r="I19" s="14">
        <v>19151.93</v>
      </c>
      <c r="J19" s="23">
        <v>128.17080000000001</v>
      </c>
      <c r="K19" s="13">
        <v>2.8270859999999998E-2</v>
      </c>
      <c r="L19" s="13">
        <v>7.9165349999999997</v>
      </c>
      <c r="M19" s="13">
        <v>9.4762529999999998E-2</v>
      </c>
      <c r="N19" s="23">
        <v>4.1615260000000003</v>
      </c>
      <c r="O19" s="23">
        <v>3.7220339999999998E-2</v>
      </c>
      <c r="P19" s="23">
        <v>3.804137E-3</v>
      </c>
      <c r="Q19" s="24">
        <v>3.4967030000000001E-5</v>
      </c>
      <c r="S19" s="161">
        <v>6</v>
      </c>
      <c r="T19" s="162">
        <v>6.8769010000000002</v>
      </c>
      <c r="U19" s="163">
        <v>3.8190250000000002E-3</v>
      </c>
      <c r="V19" s="163">
        <v>3.1781569999999999E-5</v>
      </c>
      <c r="W19" s="116"/>
      <c r="X19" s="164">
        <v>3853.3679999999999</v>
      </c>
      <c r="Y19" s="164">
        <v>1654.6959999999999</v>
      </c>
      <c r="Z19" s="163">
        <v>16271.97</v>
      </c>
      <c r="AA19" s="163">
        <v>6987.4340000000002</v>
      </c>
      <c r="AB19" s="116"/>
      <c r="AC19" s="165">
        <v>0.2368101</v>
      </c>
      <c r="AD19" s="165">
        <v>1.336407E-4</v>
      </c>
      <c r="AE19" s="165">
        <v>6.1455359999999998E-5</v>
      </c>
      <c r="AF19" s="166">
        <v>2.6389870000000001E-5</v>
      </c>
      <c r="AG19" s="76">
        <f t="shared" si="0"/>
        <v>6</v>
      </c>
      <c r="AH19" s="12">
        <v>6</v>
      </c>
      <c r="AI19" s="181" t="s">
        <v>107</v>
      </c>
      <c r="AJ19" s="65">
        <v>9.1804960000000003E-5</v>
      </c>
      <c r="AK19" s="65">
        <v>7.3196440000000002E-3</v>
      </c>
      <c r="AL19" s="65">
        <v>1.70108E-2</v>
      </c>
      <c r="AM19" s="65">
        <v>5.5376160000000004E-3</v>
      </c>
      <c r="AN19" s="65">
        <v>0.32686549999999998</v>
      </c>
      <c r="AO19" s="65">
        <v>0.32696370000000002</v>
      </c>
      <c r="AP19" s="65">
        <v>1.381945</v>
      </c>
      <c r="AQ19" s="68">
        <v>9.4634389999999999E-2</v>
      </c>
      <c r="AR19" s="68">
        <v>0.15033050000000001</v>
      </c>
      <c r="AS19" s="69">
        <v>7.5784750000000001</v>
      </c>
    </row>
    <row r="20" spans="1:45">
      <c r="A20" s="12">
        <v>6</v>
      </c>
      <c r="B20" s="54" t="s">
        <v>107</v>
      </c>
      <c r="C20" s="21">
        <v>0.32694879999999998</v>
      </c>
      <c r="D20" s="14">
        <v>6.8769010000000002</v>
      </c>
      <c r="E20" s="23">
        <v>8.8040769999999995</v>
      </c>
      <c r="F20" s="13">
        <v>1.355302</v>
      </c>
      <c r="G20" s="21">
        <v>8.4847540000000007E-5</v>
      </c>
      <c r="H20" s="14">
        <v>98.072050000000004</v>
      </c>
      <c r="I20" s="14">
        <v>15053.05</v>
      </c>
      <c r="J20" s="23">
        <v>79.730369999999994</v>
      </c>
      <c r="K20" s="13">
        <v>2.2393440000000001E-2</v>
      </c>
      <c r="L20" s="13">
        <v>9.9944389999999999</v>
      </c>
      <c r="M20" s="13">
        <v>7.7883289999999994E-2</v>
      </c>
      <c r="N20" s="23">
        <v>4.145302</v>
      </c>
      <c r="O20" s="23">
        <v>3.3358180000000001E-2</v>
      </c>
      <c r="P20" s="23">
        <v>3.8190250000000002E-3</v>
      </c>
      <c r="Q20" s="24">
        <v>3.1781569999999999E-5</v>
      </c>
      <c r="S20" s="161">
        <v>7</v>
      </c>
      <c r="T20" s="162">
        <v>7.0203110000000004</v>
      </c>
      <c r="U20" s="163">
        <v>3.7953459999999998E-3</v>
      </c>
      <c r="V20" s="163">
        <v>3.7711069999999997E-5</v>
      </c>
      <c r="W20" s="116"/>
      <c r="X20" s="164">
        <v>1677.66</v>
      </c>
      <c r="Y20" s="164">
        <v>374.6182</v>
      </c>
      <c r="Z20" s="163">
        <v>7296.3959999999997</v>
      </c>
      <c r="AA20" s="163">
        <v>1629.2719999999999</v>
      </c>
      <c r="AB20" s="116"/>
      <c r="AC20" s="165">
        <v>0.22993</v>
      </c>
      <c r="AD20" s="165">
        <v>4.1761000000000001E-4</v>
      </c>
      <c r="AE20" s="165">
        <v>1.3705400000000001E-4</v>
      </c>
      <c r="AF20" s="166">
        <v>3.06039E-5</v>
      </c>
      <c r="AG20" s="76">
        <f t="shared" si="0"/>
        <v>7</v>
      </c>
      <c r="AH20" s="12">
        <v>7</v>
      </c>
      <c r="AI20" s="181" t="s">
        <v>108</v>
      </c>
      <c r="AJ20" s="65">
        <v>2.0483670000000001E-4</v>
      </c>
      <c r="AK20" s="65">
        <v>6.1953620000000003E-3</v>
      </c>
      <c r="AL20" s="65">
        <v>1.439797E-2</v>
      </c>
      <c r="AM20" s="65">
        <v>5.64673E-3</v>
      </c>
      <c r="AN20" s="65">
        <v>0.33367930000000001</v>
      </c>
      <c r="AO20" s="65">
        <v>0.33377950000000001</v>
      </c>
      <c r="AP20" s="65">
        <v>1.4529380000000001</v>
      </c>
      <c r="AQ20" s="68">
        <v>9.1887479999999994E-2</v>
      </c>
      <c r="AR20" s="68">
        <v>0.1210229</v>
      </c>
      <c r="AS20" s="69">
        <v>2.8748619999999998</v>
      </c>
    </row>
    <row r="21" spans="1:45">
      <c r="A21" s="12">
        <v>7</v>
      </c>
      <c r="B21" s="54" t="s">
        <v>108</v>
      </c>
      <c r="C21" s="21">
        <v>0.33376689999999998</v>
      </c>
      <c r="D21" s="14">
        <v>7.0203110000000004</v>
      </c>
      <c r="E21" s="23">
        <v>8.9876760000000004</v>
      </c>
      <c r="F21" s="13">
        <v>1.3921969999999999</v>
      </c>
      <c r="G21" s="21">
        <v>1.989479E-4</v>
      </c>
      <c r="H21" s="14">
        <v>95.81944</v>
      </c>
      <c r="I21" s="14">
        <v>7093.1530000000002</v>
      </c>
      <c r="J21" s="23">
        <v>30.245380000000001</v>
      </c>
      <c r="K21" s="13">
        <v>1.856681E-2</v>
      </c>
      <c r="L21" s="13">
        <v>12.05439</v>
      </c>
      <c r="M21" s="13">
        <v>8.2894529999999994E-2</v>
      </c>
      <c r="N21" s="23">
        <v>4.1711640000000001</v>
      </c>
      <c r="O21" s="23">
        <v>4.0490480000000002E-2</v>
      </c>
      <c r="P21" s="23">
        <v>3.7953459999999998E-3</v>
      </c>
      <c r="Q21" s="24">
        <v>3.7711069999999997E-5</v>
      </c>
      <c r="S21" s="161">
        <v>8</v>
      </c>
      <c r="T21" s="162">
        <v>10.86262</v>
      </c>
      <c r="U21" s="163">
        <v>3.809476E-3</v>
      </c>
      <c r="V21" s="163">
        <v>8.1340119999999999E-5</v>
      </c>
      <c r="W21" s="116"/>
      <c r="X21" s="164">
        <v>2708.2469999999998</v>
      </c>
      <c r="Y21" s="164">
        <v>571.0702</v>
      </c>
      <c r="Z21" s="163">
        <v>11553.24</v>
      </c>
      <c r="AA21" s="163">
        <v>2436.7809999999999</v>
      </c>
      <c r="AB21" s="116"/>
      <c r="AC21" s="165">
        <v>0.23441439999999999</v>
      </c>
      <c r="AD21" s="165">
        <v>4.7387239999999997E-3</v>
      </c>
      <c r="AE21" s="165">
        <v>8.655577E-5</v>
      </c>
      <c r="AF21" s="166">
        <v>1.8256130000000002E-5</v>
      </c>
      <c r="AG21" s="76">
        <f t="shared" si="0"/>
        <v>8</v>
      </c>
      <c r="AH21" s="12">
        <v>8</v>
      </c>
      <c r="AI21" s="181" t="s">
        <v>109</v>
      </c>
      <c r="AJ21" s="65">
        <v>1.9641339999999999E-4</v>
      </c>
      <c r="AK21" s="65">
        <v>6.0188749999999999E-3</v>
      </c>
      <c r="AL21" s="65">
        <v>1.398782E-2</v>
      </c>
      <c r="AM21" s="65">
        <v>8.7515539999999999E-3</v>
      </c>
      <c r="AN21" s="65">
        <v>0.51629939999999996</v>
      </c>
      <c r="AO21" s="65">
        <v>0.51645439999999998</v>
      </c>
      <c r="AP21" s="65">
        <v>2.2051820000000002</v>
      </c>
      <c r="AQ21" s="68">
        <v>9.3677930000000006E-2</v>
      </c>
      <c r="AR21" s="68">
        <v>7.7467350000000004E-2</v>
      </c>
      <c r="AS21" s="69">
        <v>2.9127420000000002</v>
      </c>
    </row>
    <row r="22" spans="1:45">
      <c r="A22" s="12">
        <v>8</v>
      </c>
      <c r="B22" s="54" t="s">
        <v>109</v>
      </c>
      <c r="C22" s="21">
        <v>0.51644219999999996</v>
      </c>
      <c r="D22" s="14">
        <v>10.86262</v>
      </c>
      <c r="E22" s="23">
        <v>13.90676</v>
      </c>
      <c r="F22" s="13">
        <v>2.1461749999999999</v>
      </c>
      <c r="G22" s="21">
        <v>1.9069240000000001E-4</v>
      </c>
      <c r="H22" s="14">
        <v>97.324190000000002</v>
      </c>
      <c r="I22" s="14">
        <v>11227.25</v>
      </c>
      <c r="J22" s="23">
        <v>30.643899999999999</v>
      </c>
      <c r="K22" s="13">
        <v>1.165772E-2</v>
      </c>
      <c r="L22" s="13">
        <v>19.198840000000001</v>
      </c>
      <c r="M22" s="13">
        <v>0.41736469999999998</v>
      </c>
      <c r="N22" s="23">
        <v>4.1556930000000003</v>
      </c>
      <c r="O22" s="23">
        <v>8.8293940000000001E-2</v>
      </c>
      <c r="P22" s="23">
        <v>3.809476E-3</v>
      </c>
      <c r="Q22" s="24">
        <v>8.1340119999999999E-5</v>
      </c>
      <c r="S22" s="161">
        <v>9</v>
      </c>
      <c r="T22" s="162">
        <v>11.34459</v>
      </c>
      <c r="U22" s="163">
        <v>3.7909390000000001E-3</v>
      </c>
      <c r="V22" s="163">
        <v>2.463219E-5</v>
      </c>
      <c r="W22" s="116"/>
      <c r="X22" s="164">
        <v>3478.328</v>
      </c>
      <c r="Y22" s="164">
        <v>859.3288</v>
      </c>
      <c r="Z22" s="163">
        <v>14824.14</v>
      </c>
      <c r="AA22" s="163">
        <v>3662.377</v>
      </c>
      <c r="AB22" s="116"/>
      <c r="AC22" s="165">
        <v>0.2346394</v>
      </c>
      <c r="AD22" s="165">
        <v>8.013537E-4</v>
      </c>
      <c r="AE22" s="165">
        <v>6.7457519999999997E-5</v>
      </c>
      <c r="AF22" s="166">
        <v>1.6665709999999999E-5</v>
      </c>
      <c r="AG22" s="76">
        <f t="shared" si="0"/>
        <v>9</v>
      </c>
      <c r="AH22" s="12">
        <v>9</v>
      </c>
      <c r="AI22" s="181" t="s">
        <v>110</v>
      </c>
      <c r="AJ22" s="65">
        <v>1.587041E-4</v>
      </c>
      <c r="AK22" s="65">
        <v>3.8317479999999998E-3</v>
      </c>
      <c r="AL22" s="65">
        <v>8.9049520000000007E-3</v>
      </c>
      <c r="AM22" s="65">
        <v>9.1154900000000004E-3</v>
      </c>
      <c r="AN22" s="65">
        <v>0.53920239999999997</v>
      </c>
      <c r="AO22" s="65">
        <v>0.53936430000000002</v>
      </c>
      <c r="AP22" s="65">
        <v>2.3008190000000002</v>
      </c>
      <c r="AQ22" s="68">
        <v>9.3767740000000002E-2</v>
      </c>
      <c r="AR22" s="68">
        <v>4.7267459999999997E-2</v>
      </c>
      <c r="AS22" s="69">
        <v>2.294915</v>
      </c>
    </row>
    <row r="23" spans="1:45">
      <c r="A23" s="12">
        <v>9</v>
      </c>
      <c r="B23" s="54" t="s">
        <v>110</v>
      </c>
      <c r="C23" s="21">
        <v>0.53935650000000002</v>
      </c>
      <c r="D23" s="14">
        <v>11.34459</v>
      </c>
      <c r="E23" s="23">
        <v>14.52379</v>
      </c>
      <c r="F23" s="13">
        <v>2.2523599999999999</v>
      </c>
      <c r="G23" s="21">
        <v>1.55062E-4</v>
      </c>
      <c r="H23" s="14">
        <v>97.893839999999997</v>
      </c>
      <c r="I23" s="14">
        <v>14497.54</v>
      </c>
      <c r="J23" s="23">
        <v>24.143969999999999</v>
      </c>
      <c r="K23" s="13">
        <v>7.1063250000000001E-3</v>
      </c>
      <c r="L23" s="13">
        <v>31.495439999999999</v>
      </c>
      <c r="M23" s="13">
        <v>0.37920300000000001</v>
      </c>
      <c r="N23" s="23">
        <v>4.1760140000000003</v>
      </c>
      <c r="O23" s="23">
        <v>2.5648730000000002E-2</v>
      </c>
      <c r="P23" s="23">
        <v>3.7909390000000001E-3</v>
      </c>
      <c r="Q23" s="24">
        <v>2.463219E-5</v>
      </c>
      <c r="S23" s="161">
        <v>10</v>
      </c>
      <c r="T23" s="162">
        <v>9.6280249999999992</v>
      </c>
      <c r="U23" s="163">
        <v>3.8099470000000002E-3</v>
      </c>
      <c r="V23" s="163">
        <v>2.4836870000000001E-5</v>
      </c>
      <c r="W23" s="116"/>
      <c r="X23" s="164">
        <v>1964.183</v>
      </c>
      <c r="Y23" s="164">
        <v>327.31479999999999</v>
      </c>
      <c r="Z23" s="163">
        <v>8460.1299999999992</v>
      </c>
      <c r="AA23" s="163">
        <v>1409.8030000000001</v>
      </c>
      <c r="AB23" s="116"/>
      <c r="AC23" s="165">
        <v>0.2321693</v>
      </c>
      <c r="AD23" s="165">
        <v>2.0912559999999999E-4</v>
      </c>
      <c r="AE23" s="165">
        <v>1.182015E-4</v>
      </c>
      <c r="AF23" s="166">
        <v>1.9697199999999998E-5</v>
      </c>
      <c r="AG23" s="76">
        <f t="shared" si="0"/>
        <v>10</v>
      </c>
      <c r="AH23" s="12">
        <v>10</v>
      </c>
      <c r="AI23" s="181" t="s">
        <v>111</v>
      </c>
      <c r="AJ23" s="65">
        <v>2.3567099999999999E-4</v>
      </c>
      <c r="AK23" s="65">
        <v>2.7612510000000002E-3</v>
      </c>
      <c r="AL23" s="65">
        <v>6.4171250000000001E-3</v>
      </c>
      <c r="AM23" s="65">
        <v>7.7565259999999997E-3</v>
      </c>
      <c r="AN23" s="65">
        <v>0.45761380000000002</v>
      </c>
      <c r="AO23" s="65">
        <v>0.45775120000000002</v>
      </c>
      <c r="AP23" s="65">
        <v>1.9734339999999999</v>
      </c>
      <c r="AQ23" s="68">
        <v>9.2781550000000004E-2</v>
      </c>
      <c r="AR23" s="68">
        <v>3.9712850000000001E-2</v>
      </c>
      <c r="AS23" s="69">
        <v>1.1136729999999999</v>
      </c>
    </row>
    <row r="24" spans="1:45">
      <c r="A24" s="12">
        <v>10</v>
      </c>
      <c r="B24" s="54" t="s">
        <v>111</v>
      </c>
      <c r="C24" s="21">
        <v>0.45774559999999997</v>
      </c>
      <c r="D24" s="14">
        <v>9.6280249999999992</v>
      </c>
      <c r="E24" s="23">
        <v>12.326169999999999</v>
      </c>
      <c r="F24" s="13">
        <v>1.902015</v>
      </c>
      <c r="G24" s="21">
        <v>2.3304639999999999E-4</v>
      </c>
      <c r="H24" s="14">
        <v>96.381</v>
      </c>
      <c r="I24" s="14">
        <v>8373.6810000000005</v>
      </c>
      <c r="J24" s="23">
        <v>11.71655</v>
      </c>
      <c r="K24" s="13">
        <v>6.0340200000000002E-3</v>
      </c>
      <c r="L24" s="13">
        <v>37.092579999999998</v>
      </c>
      <c r="M24" s="13">
        <v>0.60552459999999997</v>
      </c>
      <c r="N24" s="23">
        <v>4.1551790000000004</v>
      </c>
      <c r="O24" s="23">
        <v>2.5614399999999999E-2</v>
      </c>
      <c r="P24" s="23">
        <v>3.8099470000000002E-3</v>
      </c>
      <c r="Q24" s="24">
        <v>2.4836870000000001E-5</v>
      </c>
      <c r="S24" s="161">
        <v>11</v>
      </c>
      <c r="T24" s="162">
        <v>9.6904369999999993</v>
      </c>
      <c r="U24" s="163">
        <v>3.800997E-3</v>
      </c>
      <c r="V24" s="163">
        <v>2.533306E-5</v>
      </c>
      <c r="W24" s="116"/>
      <c r="X24" s="164">
        <v>845.95039999999995</v>
      </c>
      <c r="Y24" s="164">
        <v>62.416809999999998</v>
      </c>
      <c r="Z24" s="163">
        <v>3821.953</v>
      </c>
      <c r="AA24" s="163">
        <v>281.98779999999999</v>
      </c>
      <c r="AB24" s="116"/>
      <c r="AC24" s="165">
        <v>0.2213398</v>
      </c>
      <c r="AD24" s="165">
        <v>1.959679E-4</v>
      </c>
      <c r="AE24" s="165">
        <v>2.6164629999999998E-4</v>
      </c>
      <c r="AF24" s="166">
        <v>1.9304550000000001E-5</v>
      </c>
      <c r="AG24" s="76">
        <f t="shared" si="0"/>
        <v>11</v>
      </c>
      <c r="AH24" s="12">
        <v>11</v>
      </c>
      <c r="AI24" s="181" t="s">
        <v>112</v>
      </c>
      <c r="AJ24" s="65">
        <v>5.4680229999999998E-4</v>
      </c>
      <c r="AK24" s="65">
        <v>2.3066950000000001E-3</v>
      </c>
      <c r="AL24" s="65">
        <v>5.3607409999999996E-3</v>
      </c>
      <c r="AM24" s="65">
        <v>7.8404909999999998E-3</v>
      </c>
      <c r="AN24" s="65">
        <v>0.46057920000000002</v>
      </c>
      <c r="AO24" s="65">
        <v>0.4607175</v>
      </c>
      <c r="AP24" s="65">
        <v>2.0833159999999999</v>
      </c>
      <c r="AQ24" s="68">
        <v>8.8457610000000006E-2</v>
      </c>
      <c r="AR24" s="68">
        <v>3.1425549999999997E-2</v>
      </c>
      <c r="AS24" s="69">
        <v>0.40097549999999998</v>
      </c>
    </row>
    <row r="25" spans="1:45">
      <c r="A25" s="12">
        <v>11</v>
      </c>
      <c r="B25" s="54" t="s">
        <v>112</v>
      </c>
      <c r="C25" s="21">
        <v>0.46071279999999998</v>
      </c>
      <c r="D25" s="14">
        <v>9.6904369999999993</v>
      </c>
      <c r="E25" s="23">
        <v>12.406079999999999</v>
      </c>
      <c r="F25" s="13">
        <v>1.918852</v>
      </c>
      <c r="G25" s="21">
        <v>5.4460979999999999E-4</v>
      </c>
      <c r="H25" s="14">
        <v>92.105689999999996</v>
      </c>
      <c r="I25" s="14">
        <v>3809.998</v>
      </c>
      <c r="J25" s="23">
        <v>4.2185170000000003</v>
      </c>
      <c r="K25" s="13">
        <v>5.0082479999999999E-3</v>
      </c>
      <c r="L25" s="13">
        <v>44.689839999999997</v>
      </c>
      <c r="M25" s="13">
        <v>0.92316500000000001</v>
      </c>
      <c r="N25" s="23">
        <v>4.1649640000000003</v>
      </c>
      <c r="O25" s="23">
        <v>2.6316470000000002E-2</v>
      </c>
      <c r="P25" s="23">
        <v>3.800997E-3</v>
      </c>
      <c r="Q25" s="24">
        <v>2.533306E-5</v>
      </c>
      <c r="S25" s="161">
        <v>12</v>
      </c>
      <c r="T25" s="162">
        <v>8.1582019999999993</v>
      </c>
      <c r="U25" s="163">
        <v>3.8051700000000001E-3</v>
      </c>
      <c r="V25" s="163">
        <v>3.0707999999999998E-5</v>
      </c>
      <c r="W25" s="116"/>
      <c r="X25" s="164">
        <v>1017.461</v>
      </c>
      <c r="Y25" s="164">
        <v>111.77679999999999</v>
      </c>
      <c r="Z25" s="163">
        <v>4531.6390000000001</v>
      </c>
      <c r="AA25" s="163">
        <v>497.83510000000001</v>
      </c>
      <c r="AB25" s="116"/>
      <c r="AC25" s="165">
        <v>0.22452369999999999</v>
      </c>
      <c r="AD25" s="165">
        <v>1.669427E-4</v>
      </c>
      <c r="AE25" s="165">
        <v>2.2067070000000001E-4</v>
      </c>
      <c r="AF25" s="166">
        <v>2.4242360000000001E-5</v>
      </c>
      <c r="AG25" s="76">
        <f t="shared" si="0"/>
        <v>12</v>
      </c>
      <c r="AH25" s="12">
        <v>12</v>
      </c>
      <c r="AI25" s="29" t="s">
        <v>113</v>
      </c>
      <c r="AJ25" s="65">
        <v>3.829293E-4</v>
      </c>
      <c r="AK25" s="65">
        <v>1.8092609999999999E-3</v>
      </c>
      <c r="AL25" s="65">
        <v>4.2047079999999997E-3</v>
      </c>
      <c r="AM25" s="65">
        <v>6.5529999999999998E-3</v>
      </c>
      <c r="AN25" s="65">
        <v>0.38775300000000001</v>
      </c>
      <c r="AO25" s="65">
        <v>0.38786939999999998</v>
      </c>
      <c r="AP25" s="65">
        <v>1.7290559999999999</v>
      </c>
      <c r="AQ25" s="68">
        <v>8.9728909999999995E-2</v>
      </c>
      <c r="AR25" s="68">
        <v>2.9698869999999999E-2</v>
      </c>
      <c r="AS25" s="69">
        <v>0.44909729999999998</v>
      </c>
    </row>
    <row r="26" spans="1:45">
      <c r="A26" s="12">
        <v>12</v>
      </c>
      <c r="B26" s="54" t="s">
        <v>113</v>
      </c>
      <c r="C26" s="21">
        <v>0.38786569999999998</v>
      </c>
      <c r="D26" s="14">
        <v>8.1582019999999993</v>
      </c>
      <c r="E26" s="23">
        <v>10.44445</v>
      </c>
      <c r="F26" s="13">
        <v>1.613675</v>
      </c>
      <c r="G26" s="21">
        <v>3.8120960000000002E-4</v>
      </c>
      <c r="H26" s="14">
        <v>93.32696</v>
      </c>
      <c r="I26" s="14">
        <v>4515.3389999999999</v>
      </c>
      <c r="J26" s="23">
        <v>4.7247899999999996</v>
      </c>
      <c r="K26" s="13">
        <v>4.6660130000000001E-3</v>
      </c>
      <c r="L26" s="13">
        <v>47.967709999999997</v>
      </c>
      <c r="M26" s="13">
        <v>1.2042759999999999</v>
      </c>
      <c r="N26" s="23">
        <v>4.1603960000000004</v>
      </c>
      <c r="O26" s="23">
        <v>3.2394979999999997E-2</v>
      </c>
      <c r="P26" s="23">
        <v>3.8051700000000001E-3</v>
      </c>
      <c r="Q26" s="24">
        <v>3.0707999999999998E-5</v>
      </c>
      <c r="S26" s="161">
        <v>13</v>
      </c>
      <c r="T26" s="162">
        <v>4.5365820000000001</v>
      </c>
      <c r="U26" s="163">
        <v>3.8081090000000001E-3</v>
      </c>
      <c r="V26" s="163">
        <v>4.2644149999999997E-5</v>
      </c>
      <c r="W26" s="116"/>
      <c r="X26" s="164">
        <v>1633.845</v>
      </c>
      <c r="Y26" s="164">
        <v>407.74919999999997</v>
      </c>
      <c r="Z26" s="163">
        <v>7090.7969999999996</v>
      </c>
      <c r="AA26" s="163">
        <v>1769.607</v>
      </c>
      <c r="AB26" s="116"/>
      <c r="AC26" s="165">
        <v>0.2304177</v>
      </c>
      <c r="AD26" s="165">
        <v>1.6574170000000001E-4</v>
      </c>
      <c r="AE26" s="165">
        <v>1.4102790000000001E-4</v>
      </c>
      <c r="AF26" s="166">
        <v>3.5195460000000003E-5</v>
      </c>
      <c r="AG26" s="76">
        <f t="shared" si="0"/>
        <v>13</v>
      </c>
      <c r="AH26" s="12">
        <v>13</v>
      </c>
      <c r="AI26" s="29" t="s">
        <v>114</v>
      </c>
      <c r="AJ26" s="65">
        <v>1.3337630000000001E-4</v>
      </c>
      <c r="AK26" s="65">
        <v>1.4380510000000001E-3</v>
      </c>
      <c r="AL26" s="65">
        <v>3.3420189999999999E-3</v>
      </c>
      <c r="AM26" s="65">
        <v>3.637557E-3</v>
      </c>
      <c r="AN26" s="65">
        <v>0.21562110000000001</v>
      </c>
      <c r="AO26" s="65">
        <v>0.21568580000000001</v>
      </c>
      <c r="AP26" s="65">
        <v>0.93691460000000004</v>
      </c>
      <c r="AQ26" s="68">
        <v>9.2082220000000006E-2</v>
      </c>
      <c r="AR26" s="68">
        <v>4.3563419999999999E-2</v>
      </c>
      <c r="AS26" s="69">
        <v>1.024834</v>
      </c>
    </row>
    <row r="27" spans="1:45">
      <c r="A27" s="12">
        <v>13</v>
      </c>
      <c r="B27" s="54" t="s">
        <v>114</v>
      </c>
      <c r="C27" s="21">
        <v>0.21568290000000001</v>
      </c>
      <c r="D27" s="14">
        <v>4.5365820000000001</v>
      </c>
      <c r="E27" s="23">
        <v>5.8079099999999997</v>
      </c>
      <c r="F27" s="13">
        <v>0.89663380000000004</v>
      </c>
      <c r="G27" s="21">
        <v>1.3200939999999999E-4</v>
      </c>
      <c r="H27" s="14">
        <v>95.700699999999998</v>
      </c>
      <c r="I27" s="14">
        <v>7024.5959999999995</v>
      </c>
      <c r="J27" s="23">
        <v>10.78191</v>
      </c>
      <c r="K27" s="13">
        <v>6.669342E-3</v>
      </c>
      <c r="L27" s="13">
        <v>33.559089999999998</v>
      </c>
      <c r="M27" s="13">
        <v>0.93322590000000005</v>
      </c>
      <c r="N27" s="23">
        <v>4.1571850000000001</v>
      </c>
      <c r="O27" s="23">
        <v>4.5710979999999998E-2</v>
      </c>
      <c r="P27" s="23">
        <v>3.8081090000000001E-3</v>
      </c>
      <c r="Q27" s="24">
        <v>4.2644149999999997E-5</v>
      </c>
      <c r="S27" s="161">
        <v>14</v>
      </c>
      <c r="T27" s="162">
        <v>1.3088759999999999</v>
      </c>
      <c r="U27" s="163">
        <v>3.8875200000000002E-3</v>
      </c>
      <c r="V27" s="163">
        <v>1.8727549999999999E-4</v>
      </c>
      <c r="W27" s="116"/>
      <c r="X27" s="164">
        <v>841.90279999999996</v>
      </c>
      <c r="Y27" s="164">
        <v>464.78129999999999</v>
      </c>
      <c r="Z27" s="163">
        <v>3727.0520000000001</v>
      </c>
      <c r="AA27" s="163">
        <v>2057.5540000000001</v>
      </c>
      <c r="AB27" s="116"/>
      <c r="AC27" s="165">
        <v>0.2258898</v>
      </c>
      <c r="AD27" s="165">
        <v>4.5832739999999999E-4</v>
      </c>
      <c r="AE27" s="165">
        <v>2.6830860000000002E-4</v>
      </c>
      <c r="AF27" s="166">
        <v>1.4812230000000001E-4</v>
      </c>
      <c r="AG27" s="76">
        <f t="shared" si="0"/>
        <v>14</v>
      </c>
      <c r="AH27" s="12">
        <v>14</v>
      </c>
      <c r="AI27" s="29" t="s">
        <v>115</v>
      </c>
      <c r="AJ27" s="65">
        <v>7.4991349999999998E-5</v>
      </c>
      <c r="AK27" s="65">
        <v>1.1340020000000001E-3</v>
      </c>
      <c r="AL27" s="65">
        <v>2.6354109999999998E-3</v>
      </c>
      <c r="AM27" s="65">
        <v>1.012666E-3</v>
      </c>
      <c r="AN27" s="65">
        <v>6.2211580000000002E-2</v>
      </c>
      <c r="AO27" s="65">
        <v>6.2230269999999997E-2</v>
      </c>
      <c r="AP27" s="65">
        <v>0.27572819999999998</v>
      </c>
      <c r="AQ27" s="68">
        <v>9.0274339999999995E-2</v>
      </c>
      <c r="AR27" s="68">
        <v>0.1167294</v>
      </c>
      <c r="AS27" s="69">
        <v>1.437343</v>
      </c>
    </row>
    <row r="28" spans="1:45">
      <c r="A28" s="12">
        <v>14</v>
      </c>
      <c r="B28" s="54" t="s">
        <v>115</v>
      </c>
      <c r="C28" s="21">
        <v>6.2227959999999999E-2</v>
      </c>
      <c r="D28" s="14">
        <v>1.3088759999999999</v>
      </c>
      <c r="E28" s="23">
        <v>1.675675</v>
      </c>
      <c r="F28" s="13">
        <v>0.25340879999999999</v>
      </c>
      <c r="G28" s="21">
        <v>7.3913470000000001E-5</v>
      </c>
      <c r="H28" s="14">
        <v>91.905259999999998</v>
      </c>
      <c r="I28" s="14">
        <v>3676.8</v>
      </c>
      <c r="J28" s="23">
        <v>15.12177</v>
      </c>
      <c r="K28" s="13">
        <v>1.822814E-2</v>
      </c>
      <c r="L28" s="13">
        <v>12.278359999999999</v>
      </c>
      <c r="M28" s="13">
        <v>0.46924630000000001</v>
      </c>
      <c r="N28" s="23">
        <v>4.0722649999999998</v>
      </c>
      <c r="O28" s="23">
        <v>0.1959852</v>
      </c>
      <c r="P28" s="23">
        <v>3.8875200000000002E-3</v>
      </c>
      <c r="Q28" s="24">
        <v>1.8727549999999999E-4</v>
      </c>
      <c r="S28" s="161">
        <v>15</v>
      </c>
      <c r="T28" s="162">
        <v>0.1906455</v>
      </c>
      <c r="U28" s="163">
        <v>5.4498719999999997E-3</v>
      </c>
      <c r="V28" s="163">
        <v>2.3898130000000002E-3</v>
      </c>
      <c r="W28" s="116"/>
      <c r="X28" s="164">
        <v>124.6837</v>
      </c>
      <c r="Y28" s="164">
        <v>66.305440000000004</v>
      </c>
      <c r="Z28" s="163">
        <v>660.78639999999996</v>
      </c>
      <c r="AA28" s="163">
        <v>351.3657</v>
      </c>
      <c r="AB28" s="116"/>
      <c r="AC28" s="165">
        <v>0.18868989999999999</v>
      </c>
      <c r="AD28" s="165">
        <v>1.6958159999999999E-3</v>
      </c>
      <c r="AE28" s="165">
        <v>1.5133480000000001E-3</v>
      </c>
      <c r="AF28" s="166">
        <v>8.0470590000000005E-4</v>
      </c>
      <c r="AG28" s="76">
        <f t="shared" si="0"/>
        <v>15</v>
      </c>
      <c r="AH28" s="12">
        <v>15</v>
      </c>
      <c r="AI28" s="29" t="s">
        <v>116</v>
      </c>
      <c r="AJ28" s="65">
        <v>7.4135419999999996E-5</v>
      </c>
      <c r="AK28" s="65">
        <v>1.5155419999999999E-3</v>
      </c>
      <c r="AL28" s="65">
        <v>3.5221079999999999E-3</v>
      </c>
      <c r="AM28" s="65">
        <v>1.258384E-4</v>
      </c>
      <c r="AN28" s="65">
        <v>9.0642269999999994E-3</v>
      </c>
      <c r="AO28" s="65">
        <v>9.0669489999999995E-3</v>
      </c>
      <c r="AP28" s="65">
        <v>4.8072040000000003E-2</v>
      </c>
      <c r="AQ28" s="68">
        <v>7.5419029999999998E-2</v>
      </c>
      <c r="AR28" s="68">
        <v>0.89479419999999998</v>
      </c>
      <c r="AS28" s="69">
        <v>1.943122</v>
      </c>
    </row>
    <row r="29" spans="1:45">
      <c r="A29" s="12">
        <v>15</v>
      </c>
      <c r="B29" s="54" t="s">
        <v>116</v>
      </c>
      <c r="C29" s="21">
        <v>9.0638669999999998E-3</v>
      </c>
      <c r="D29" s="14">
        <v>0.1906455</v>
      </c>
      <c r="E29" s="23">
        <v>0.24407180000000001</v>
      </c>
      <c r="F29" s="13">
        <v>2.6329089999999999E-2</v>
      </c>
      <c r="G29" s="21">
        <v>7.2694879999999999E-5</v>
      </c>
      <c r="H29" s="14">
        <v>54.77008</v>
      </c>
      <c r="I29" s="14">
        <v>648.43550000000005</v>
      </c>
      <c r="J29" s="23">
        <v>20.442879999999999</v>
      </c>
      <c r="K29" s="13">
        <v>0.1672004</v>
      </c>
      <c r="L29" s="13">
        <v>1.338179</v>
      </c>
      <c r="M29" s="13">
        <v>4.0938790000000003E-2</v>
      </c>
      <c r="N29" s="23">
        <v>2.9048409999999998</v>
      </c>
      <c r="O29" s="23">
        <v>1.2737810000000001</v>
      </c>
      <c r="P29" s="23">
        <v>5.4498719999999997E-3</v>
      </c>
      <c r="Q29" s="24">
        <v>2.3898130000000002E-3</v>
      </c>
      <c r="S29" s="161">
        <v>16</v>
      </c>
      <c r="T29" s="162">
        <v>2.3705110000000001E-2</v>
      </c>
      <c r="U29" s="163">
        <v>-1.4796410000000001E-3</v>
      </c>
      <c r="V29" s="163">
        <v>1.3491569999999999E-3</v>
      </c>
      <c r="W29" s="116"/>
      <c r="X29" s="164">
        <v>14.23911</v>
      </c>
      <c r="Y29" s="164">
        <v>6.6412129999999996</v>
      </c>
      <c r="Z29" s="163">
        <v>146.2526</v>
      </c>
      <c r="AA29" s="163">
        <v>67.995239999999995</v>
      </c>
      <c r="AB29" s="116"/>
      <c r="AC29" s="165">
        <v>9.7359669999999995E-2</v>
      </c>
      <c r="AD29" s="165">
        <v>4.0569350000000002E-3</v>
      </c>
      <c r="AE29" s="165">
        <v>6.8374849999999999E-3</v>
      </c>
      <c r="AF29" s="166">
        <v>3.1788599999999999E-3</v>
      </c>
      <c r="AG29" s="76">
        <f t="shared" si="0"/>
        <v>16</v>
      </c>
      <c r="AH29" s="12">
        <v>16</v>
      </c>
      <c r="AI29" s="29" t="s">
        <v>117</v>
      </c>
      <c r="AJ29" s="65">
        <v>7.9387829999999994E-5</v>
      </c>
      <c r="AK29" s="65">
        <v>2.5110440000000001E-4</v>
      </c>
      <c r="AL29" s="65">
        <v>5.8356460000000005E-4</v>
      </c>
      <c r="AM29" s="65">
        <v>5.3350270000000001E-5</v>
      </c>
      <c r="AN29" s="65">
        <v>1.1271849999999999E-3</v>
      </c>
      <c r="AO29" s="65">
        <v>1.127524E-3</v>
      </c>
      <c r="AP29" s="65">
        <v>1.158028E-2</v>
      </c>
      <c r="AQ29" s="68">
        <v>3.8928709999999998E-2</v>
      </c>
      <c r="AR29" s="68">
        <v>0.61543630000000005</v>
      </c>
      <c r="AS29" s="69">
        <v>0.30064800000000003</v>
      </c>
    </row>
    <row r="30" spans="1:45">
      <c r="A30" s="12">
        <v>16</v>
      </c>
      <c r="B30" s="54" t="s">
        <v>117</v>
      </c>
      <c r="C30" s="21">
        <v>1.1270130000000001E-3</v>
      </c>
      <c r="D30" s="14">
        <v>2.3705110000000001E-2</v>
      </c>
      <c r="E30" s="23">
        <v>3.034821E-2</v>
      </c>
      <c r="F30" s="13">
        <v>-1.205817E-2</v>
      </c>
      <c r="G30" s="21">
        <v>7.9149149999999994E-5</v>
      </c>
      <c r="H30" s="14">
        <v>-104.1268</v>
      </c>
      <c r="I30" s="14">
        <v>145.86969999999999</v>
      </c>
      <c r="J30" s="23">
        <v>3.163008</v>
      </c>
      <c r="K30" s="13">
        <v>0.2227712</v>
      </c>
      <c r="L30" s="13">
        <v>1.0042530000000001</v>
      </c>
      <c r="M30" s="13">
        <v>0.1611272</v>
      </c>
      <c r="N30" s="23">
        <v>-10.69923</v>
      </c>
      <c r="O30" s="23">
        <v>9.7556740000000008</v>
      </c>
      <c r="P30" s="23">
        <v>-1.4796410000000001E-3</v>
      </c>
      <c r="Q30" s="24">
        <v>1.3491569999999999E-3</v>
      </c>
      <c r="S30" s="161">
        <v>17</v>
      </c>
      <c r="T30" s="162">
        <v>5.7959049999999998E-2</v>
      </c>
      <c r="U30" s="163">
        <v>-3.9411710000000003E-2</v>
      </c>
      <c r="V30" s="163">
        <v>0.42591050000000003</v>
      </c>
      <c r="W30" s="116"/>
      <c r="X30" s="164">
        <v>15.766719999999999</v>
      </c>
      <c r="Y30" s="164">
        <v>3.6261190000000001</v>
      </c>
      <c r="Z30" s="163">
        <v>292.26679999999999</v>
      </c>
      <c r="AA30" s="163">
        <v>66.989769999999993</v>
      </c>
      <c r="AB30" s="116"/>
      <c r="AC30" s="165">
        <v>5.3946340000000002E-2</v>
      </c>
      <c r="AD30" s="165">
        <v>1.044445E-3</v>
      </c>
      <c r="AE30" s="165">
        <v>3.4215320000000001E-3</v>
      </c>
      <c r="AF30" s="166">
        <v>7.8424110000000001E-4</v>
      </c>
      <c r="AG30" s="76">
        <f t="shared" si="0"/>
        <v>17</v>
      </c>
      <c r="AH30" s="12">
        <v>17</v>
      </c>
      <c r="AI30" s="29" t="s">
        <v>118</v>
      </c>
      <c r="AJ30" s="65">
        <v>1.7494940000000001E-4</v>
      </c>
      <c r="AK30" s="65">
        <v>1.887452E-4</v>
      </c>
      <c r="AL30" s="65">
        <v>4.3864240000000002E-4</v>
      </c>
      <c r="AM30" s="65">
        <v>1.141454E-4</v>
      </c>
      <c r="AN30" s="65">
        <v>2.7551059999999998E-3</v>
      </c>
      <c r="AO30" s="65">
        <v>2.7559339999999998E-3</v>
      </c>
      <c r="AP30" s="65">
        <v>5.1090480000000001E-2</v>
      </c>
      <c r="AQ30" s="68">
        <v>2.157388E-2</v>
      </c>
      <c r="AR30" s="68">
        <v>0.10485369999999999</v>
      </c>
      <c r="AS30" s="69">
        <v>0.1025467</v>
      </c>
    </row>
    <row r="31" spans="1:45">
      <c r="A31" s="12">
        <v>17</v>
      </c>
      <c r="B31" s="54" t="s">
        <v>118</v>
      </c>
      <c r="C31" s="21">
        <v>2.7555499999999998E-3</v>
      </c>
      <c r="D31" s="14">
        <v>5.7959049999999998E-2</v>
      </c>
      <c r="E31" s="23">
        <v>7.4201439999999994E-2</v>
      </c>
      <c r="F31" s="13">
        <v>-1.1068580000000001E-3</v>
      </c>
      <c r="G31" s="21">
        <v>1.7477000000000001E-4</v>
      </c>
      <c r="H31" s="14">
        <v>-2.1664659999999998</v>
      </c>
      <c r="I31" s="14">
        <v>292.0301</v>
      </c>
      <c r="J31" s="23">
        <v>1.078856</v>
      </c>
      <c r="K31" s="13">
        <v>6.8507410000000005E-2</v>
      </c>
      <c r="L31" s="13">
        <v>3.2666379999999999</v>
      </c>
      <c r="M31" s="13">
        <v>0.71161359999999996</v>
      </c>
      <c r="N31" s="23">
        <v>-0.40168300000000001</v>
      </c>
      <c r="O31" s="23">
        <v>4.3408680000000004</v>
      </c>
      <c r="P31" s="23">
        <v>-3.9411710000000003E-2</v>
      </c>
      <c r="Q31" s="24">
        <v>0.42591050000000003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4.75430405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386</v>
      </c>
      <c r="T53" s="114" t="s">
        <v>119</v>
      </c>
      <c r="U53" s="121">
        <v>-4.6887609999999996E-3</v>
      </c>
      <c r="V53" s="65">
        <v>3.5679799999999997E-5</v>
      </c>
      <c r="W53" s="65">
        <v>-2.0634870000000001E-3</v>
      </c>
      <c r="X53" s="65">
        <v>3.1913209999999999E-5</v>
      </c>
      <c r="Y53" s="169">
        <v>-2.4806099999999998E-3</v>
      </c>
      <c r="Z53" s="169">
        <v>2.7263220000000002E-5</v>
      </c>
      <c r="AA53" s="169">
        <v>2.3116310000000001E-2</v>
      </c>
      <c r="AB53" s="65">
        <v>3.8982490000000001E-5</v>
      </c>
      <c r="AC53" s="65">
        <v>9.6759479999999995E-4</v>
      </c>
      <c r="AD53" s="105">
        <v>1.173391E-4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385</v>
      </c>
      <c r="T54" s="114" t="s">
        <v>120</v>
      </c>
      <c r="U54" s="121">
        <v>-4.7006499999999998E-3</v>
      </c>
      <c r="V54" s="65">
        <v>3.0692869999999997E-5</v>
      </c>
      <c r="W54" s="65">
        <v>-2.0827910000000001E-3</v>
      </c>
      <c r="X54" s="65">
        <v>2.7022690000000001E-5</v>
      </c>
      <c r="Y54" s="169">
        <v>-2.4583500000000002E-3</v>
      </c>
      <c r="Z54" s="169">
        <v>2.817247E-5</v>
      </c>
      <c r="AA54" s="169">
        <v>2.3108699999999999E-2</v>
      </c>
      <c r="AB54" s="65">
        <v>3.6027269999999998E-5</v>
      </c>
      <c r="AC54" s="65">
        <v>-6.1823300000000004E-4</v>
      </c>
      <c r="AD54" s="105">
        <v>1.2803829999999999E-4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384</v>
      </c>
      <c r="T55" s="55" t="s">
        <v>121</v>
      </c>
      <c r="U55" s="106">
        <v>-4.6818420000000003E-3</v>
      </c>
      <c r="V55" s="106">
        <v>2.9967840000000001E-5</v>
      </c>
      <c r="W55" s="106">
        <v>-2.0515939999999999E-3</v>
      </c>
      <c r="X55" s="170">
        <v>3.4573170000000001E-5</v>
      </c>
      <c r="Y55" s="170">
        <v>-2.4492300000000002E-3</v>
      </c>
      <c r="Z55" s="170">
        <v>3.3906930000000001E-5</v>
      </c>
      <c r="AA55" s="106">
        <v>2.3107869999999999E-2</v>
      </c>
      <c r="AB55" s="106">
        <v>4.3827710000000001E-5</v>
      </c>
      <c r="AC55" s="106">
        <v>-2.2764550000000001E-3</v>
      </c>
      <c r="AD55" s="107">
        <v>1.2060080000000001E-4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3.7582479999999997E-4</v>
      </c>
      <c r="V61" s="70">
        <v>3.3121170000000002E-5</v>
      </c>
      <c r="W61" s="70">
        <v>3.9638750000000001E-4</v>
      </c>
      <c r="X61" s="70">
        <v>3.795551E-5</v>
      </c>
      <c r="Y61" s="172">
        <v>2.4039419999999999E-4</v>
      </c>
      <c r="Z61" s="172">
        <v>3.5747509999999997E-5</v>
      </c>
      <c r="AA61" s="172">
        <v>1.067687E-2</v>
      </c>
      <c r="AB61" s="70">
        <v>6.3190949999999995E-5</v>
      </c>
      <c r="AC61" s="70">
        <v>0.15921150000000001</v>
      </c>
      <c r="AD61" s="108">
        <v>4.1605329999999999E-4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3.6703179999999998E-4</v>
      </c>
      <c r="V62" s="65">
        <v>4.0188300000000003E-5</v>
      </c>
      <c r="W62" s="65">
        <v>4.6371750000000003E-3</v>
      </c>
      <c r="X62" s="169">
        <v>4.0191629999999999E-5</v>
      </c>
      <c r="Y62" s="169">
        <v>1.521374E-3</v>
      </c>
      <c r="Z62" s="169">
        <v>4.1427960000000001E-5</v>
      </c>
      <c r="AA62" s="65">
        <v>8.9689140000000001E-2</v>
      </c>
      <c r="AB62" s="65">
        <v>2.8321180000000001E-4</v>
      </c>
      <c r="AC62" s="65">
        <v>0.48321219999999998</v>
      </c>
      <c r="AD62" s="105">
        <v>1.542964E-3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4.611746E-4</v>
      </c>
      <c r="V63" s="65">
        <v>4.3152850000000001E-5</v>
      </c>
      <c r="W63" s="65">
        <v>2.2010499999999999E-2</v>
      </c>
      <c r="X63" s="169">
        <v>5.417846E-5</v>
      </c>
      <c r="Y63" s="169">
        <v>7.9303199999999994E-3</v>
      </c>
      <c r="Z63" s="169">
        <v>4.71278E-5</v>
      </c>
      <c r="AA63" s="65">
        <v>0.47078710000000001</v>
      </c>
      <c r="AB63" s="65">
        <v>4.5105690000000001E-4</v>
      </c>
      <c r="AC63" s="65">
        <v>2.0979540000000001</v>
      </c>
      <c r="AD63" s="105">
        <v>2.1308289999999999E-3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1.17228E-4</v>
      </c>
      <c r="V64" s="65">
        <v>3.8206379999999999E-5</v>
      </c>
      <c r="W64" s="65">
        <v>1.7561199999999999E-2</v>
      </c>
      <c r="X64" s="169">
        <v>2.7581520000000002E-4</v>
      </c>
      <c r="Y64" s="169">
        <v>8.6891520000000003E-3</v>
      </c>
      <c r="Z64" s="169">
        <v>1.4827779999999999E-4</v>
      </c>
      <c r="AA64" s="65">
        <v>0.51475709999999997</v>
      </c>
      <c r="AB64" s="65">
        <v>8.0789239999999995E-3</v>
      </c>
      <c r="AC64" s="65">
        <v>2.196434</v>
      </c>
      <c r="AD64" s="105">
        <v>3.6817999999999997E-2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7.6410900000000004E-5</v>
      </c>
      <c r="V65" s="65">
        <v>3.8695010000000002E-5</v>
      </c>
      <c r="W65" s="65">
        <v>9.8248669999999993E-3</v>
      </c>
      <c r="X65" s="169">
        <v>1.105493E-4</v>
      </c>
      <c r="Y65" s="169">
        <v>5.9789359999999998E-3</v>
      </c>
      <c r="Z65" s="169">
        <v>7.3218630000000006E-5</v>
      </c>
      <c r="AA65" s="65">
        <v>0.34975630000000002</v>
      </c>
      <c r="AB65" s="65">
        <v>1.0501180000000001E-3</v>
      </c>
      <c r="AC65" s="65">
        <v>1.4822580000000001</v>
      </c>
      <c r="AD65" s="105">
        <v>3.7573939999999998E-3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9.0637999999999995E-5</v>
      </c>
      <c r="V66" s="65">
        <v>3.5970609999999998E-5</v>
      </c>
      <c r="W66" s="65">
        <v>7.2496399999999999E-3</v>
      </c>
      <c r="X66" s="169">
        <v>5.2745509999999999E-5</v>
      </c>
      <c r="Y66" s="169">
        <v>5.502196E-3</v>
      </c>
      <c r="Z66" s="169">
        <v>5.3087249999999999E-5</v>
      </c>
      <c r="AA66" s="65">
        <v>0.32581680000000002</v>
      </c>
      <c r="AB66" s="65">
        <v>1.166993E-4</v>
      </c>
      <c r="AC66" s="65">
        <v>1.381945</v>
      </c>
      <c r="AD66" s="105">
        <v>2.754093E-4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2.0223290000000001E-4</v>
      </c>
      <c r="V67" s="65">
        <v>4.3857699999999999E-5</v>
      </c>
      <c r="W67" s="65">
        <v>6.1361109999999996E-3</v>
      </c>
      <c r="X67" s="169">
        <v>3.7907090000000001E-5</v>
      </c>
      <c r="Y67" s="169">
        <v>5.6106120000000001E-3</v>
      </c>
      <c r="Z67" s="169">
        <v>3.6489280000000002E-5</v>
      </c>
      <c r="AA67" s="65">
        <v>0.33260879999999998</v>
      </c>
      <c r="AB67" s="65">
        <v>4.0218060000000002E-4</v>
      </c>
      <c r="AC67" s="65">
        <v>1.4529380000000001</v>
      </c>
      <c r="AD67" s="105">
        <v>1.884948E-3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1.9391680000000001E-4</v>
      </c>
      <c r="V68" s="65">
        <v>3.9611009999999998E-5</v>
      </c>
      <c r="W68" s="65">
        <v>5.9613110000000004E-3</v>
      </c>
      <c r="X68" s="169">
        <v>9.8343519999999999E-5</v>
      </c>
      <c r="Y68" s="169">
        <v>8.6955769999999995E-3</v>
      </c>
      <c r="Z68" s="169">
        <v>1.2977529999999999E-4</v>
      </c>
      <c r="AA68" s="65">
        <v>0.51464290000000001</v>
      </c>
      <c r="AB68" s="65">
        <v>7.145289E-3</v>
      </c>
      <c r="AC68" s="65">
        <v>2.2051820000000002</v>
      </c>
      <c r="AD68" s="105">
        <v>3.2358669999999999E-2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1.5668680000000001E-4</v>
      </c>
      <c r="V69" s="65">
        <v>3.7818879999999997E-5</v>
      </c>
      <c r="W69" s="65">
        <v>3.7951009999999999E-3</v>
      </c>
      <c r="X69" s="169">
        <v>4.3644930000000002E-5</v>
      </c>
      <c r="Y69" s="169">
        <v>9.0571850000000006E-3</v>
      </c>
      <c r="Z69" s="169">
        <v>4.2283700000000003E-5</v>
      </c>
      <c r="AA69" s="65">
        <v>0.53747239999999996</v>
      </c>
      <c r="AB69" s="65">
        <v>1.2065439999999999E-3</v>
      </c>
      <c r="AC69" s="65">
        <v>2.3008190000000002</v>
      </c>
      <c r="AD69" s="105">
        <v>5.8487799999999996E-3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2.326753E-4</v>
      </c>
      <c r="V70" s="65">
        <v>3.8339439999999997E-5</v>
      </c>
      <c r="W70" s="65">
        <v>2.7348429999999998E-3</v>
      </c>
      <c r="X70" s="169">
        <v>4.3964239999999998E-5</v>
      </c>
      <c r="Y70" s="169">
        <v>7.7069139999999996E-3</v>
      </c>
      <c r="Z70" s="169">
        <v>5.0240010000000001E-5</v>
      </c>
      <c r="AA70" s="65">
        <v>0.45614559999999998</v>
      </c>
      <c r="AB70" s="65">
        <v>2.9121030000000002E-4</v>
      </c>
      <c r="AC70" s="65">
        <v>1.9734339999999999</v>
      </c>
      <c r="AD70" s="105">
        <v>9.9246740000000005E-4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5.3985179999999999E-4</v>
      </c>
      <c r="V71" s="65">
        <v>3.9661479999999998E-5</v>
      </c>
      <c r="W71" s="65">
        <v>2.2846339999999998E-3</v>
      </c>
      <c r="X71" s="169">
        <v>4.6746760000000002E-5</v>
      </c>
      <c r="Y71" s="169">
        <v>7.7903410000000001E-3</v>
      </c>
      <c r="Z71" s="169">
        <v>4.4351870000000003E-5</v>
      </c>
      <c r="AA71" s="65">
        <v>0.4591015</v>
      </c>
      <c r="AB71" s="65">
        <v>2.8566959999999999E-4</v>
      </c>
      <c r="AC71" s="65">
        <v>2.0833159999999999</v>
      </c>
      <c r="AD71" s="105">
        <v>1.033069E-3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3.7806180000000001E-4</v>
      </c>
      <c r="V72" s="65">
        <v>4.134202E-5</v>
      </c>
      <c r="W72" s="65">
        <v>1.7919570000000001E-3</v>
      </c>
      <c r="X72" s="169">
        <v>4.4706119999999997E-5</v>
      </c>
      <c r="Y72" s="169">
        <v>6.5110849999999998E-3</v>
      </c>
      <c r="Z72" s="169">
        <v>4.4363690000000003E-5</v>
      </c>
      <c r="AA72" s="65">
        <v>0.38650889999999999</v>
      </c>
      <c r="AB72" s="65">
        <v>1.8683440000000001E-4</v>
      </c>
      <c r="AC72" s="65">
        <v>1.7290559999999999</v>
      </c>
      <c r="AD72" s="105">
        <v>7.097882E-4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1.3168089999999999E-4</v>
      </c>
      <c r="V73" s="65">
        <v>3.2525270000000003E-5</v>
      </c>
      <c r="W73" s="65">
        <v>1.4242969999999999E-3</v>
      </c>
      <c r="X73" s="169">
        <v>3.940597E-5</v>
      </c>
      <c r="Y73" s="169">
        <v>3.61429E-3</v>
      </c>
      <c r="Z73" s="169">
        <v>3.7791820000000001E-5</v>
      </c>
      <c r="AA73" s="65">
        <v>0.21492929999999999</v>
      </c>
      <c r="AB73" s="65">
        <v>9.2763560000000005E-5</v>
      </c>
      <c r="AC73" s="65">
        <v>0.93691460000000004</v>
      </c>
      <c r="AD73" s="105">
        <v>3.9796580000000002E-4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7.4038120000000007E-5</v>
      </c>
      <c r="V74" s="65">
        <v>4.0285650000000003E-5</v>
      </c>
      <c r="W74" s="65">
        <v>1.1231559999999999E-3</v>
      </c>
      <c r="X74" s="169">
        <v>4.2773859999999998E-5</v>
      </c>
      <c r="Y74" s="169">
        <v>1.006189E-3</v>
      </c>
      <c r="Z74" s="169">
        <v>4.024996E-5</v>
      </c>
      <c r="AA74" s="65">
        <v>6.2011980000000001E-2</v>
      </c>
      <c r="AB74" s="65">
        <v>9.8806820000000005E-5</v>
      </c>
      <c r="AC74" s="65">
        <v>0.27572819999999998</v>
      </c>
      <c r="AD74" s="105">
        <v>3.2913179999999998E-4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7.3193069999999993E-5</v>
      </c>
      <c r="V75" s="65">
        <v>3.8162199999999999E-5</v>
      </c>
      <c r="W75" s="65">
        <v>1.5010469999999999E-3</v>
      </c>
      <c r="X75" s="169">
        <v>4.40501E-5</v>
      </c>
      <c r="Y75" s="169">
        <v>1.2503349999999999E-4</v>
      </c>
      <c r="Z75" s="169">
        <v>3.2109919999999997E-5</v>
      </c>
      <c r="AA75" s="65">
        <v>9.0351449999999996E-3</v>
      </c>
      <c r="AB75" s="65">
        <v>7.3964250000000003E-5</v>
      </c>
      <c r="AC75" s="65">
        <v>4.8072040000000003E-2</v>
      </c>
      <c r="AD75" s="105">
        <v>1.7688710000000001E-4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7.8378709999999996E-5</v>
      </c>
      <c r="V76" s="65">
        <v>3.6315130000000003E-5</v>
      </c>
      <c r="W76" s="65">
        <v>2.4870280000000001E-4</v>
      </c>
      <c r="X76" s="169">
        <v>3.8667449999999999E-5</v>
      </c>
      <c r="Y76" s="169">
        <v>5.3009020000000002E-5</v>
      </c>
      <c r="Z76" s="169">
        <v>3.4266269999999999E-5</v>
      </c>
      <c r="AA76" s="65">
        <v>1.123569E-3</v>
      </c>
      <c r="AB76" s="65">
        <v>4.4384520000000003E-5</v>
      </c>
      <c r="AC76" s="65">
        <v>1.158028E-2</v>
      </c>
      <c r="AD76" s="105">
        <v>1.528186E-4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1.727256E-4</v>
      </c>
      <c r="V77" s="65">
        <v>3.9545190000000001E-5</v>
      </c>
      <c r="W77" s="65">
        <v>1.869401E-4</v>
      </c>
      <c r="X77" s="169">
        <v>4.0562950000000001E-5</v>
      </c>
      <c r="Y77" s="169">
        <v>1.134153E-4</v>
      </c>
      <c r="Z77" s="169">
        <v>3.8928689999999998E-5</v>
      </c>
      <c r="AA77" s="65">
        <v>2.7462670000000002E-3</v>
      </c>
      <c r="AB77" s="65">
        <v>5.2523779999999999E-5</v>
      </c>
      <c r="AC77" s="65">
        <v>5.1090480000000001E-2</v>
      </c>
      <c r="AD77" s="105">
        <v>1.515431E-4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2014-10-15T17:23:08Z</dcterms:modified>
</cp:coreProperties>
</file>