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<sst xmlns="http://schemas.openxmlformats.org/spreadsheetml/2006/main" count="260" uniqueCount="122">
  <si>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</si>
  <si>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</si>
  <si>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</si>
  <si>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</si>
  <si>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</si>
  <si>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</si>
  <si>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</si>
  <si>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</si>
  <si>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</si>
  <si>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</si>
  <si>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</si>
  <si>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</si>
  <si>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</si>
  <si>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</si>
  <si>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</si>
  <si>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</si>
  <si>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</si>
  <si>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</si>
  <si>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</si>
  <si>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</si>
  <si>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</si>
  <si>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</si>
  <si>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</si>
  <si>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</si>
  <si>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</si>
  <si>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</si>
  <si>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</si>
  <si>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</si>
  <si>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</si>
  <si>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</si>
  <si>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</si>
  <si>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</si>
  <si>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</si>
  <si>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</si>
  <si>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</si>
  <si>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</si>
  <si>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</si>
  <si>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</si>
  <si>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</si>
  <si>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</si>
  <si>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</si>
  <si>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</si>
  <si>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</si>
  <si>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</si>
  <si>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</si>
  <si>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</si>
  <si>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</si>
  <si>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</si>
  <si>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</si>
  <si>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</si>
  <si>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</si>
  <si>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</si>
  <si>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</si>
  <si>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</si>
  <si>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</si>
  <si>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</si>
  <si>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</si>
  <si>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</si>
  <si>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</si>
  <si>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</si>
  <si>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</si>
  <si>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</si>
  <si>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</si>
  <si>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</si>
  <si>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</si>
  <si>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</si>
  <si>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</si>
  <si>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</si>
  <si>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</si>
  <si>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</si>
  <si>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</si>
  <si>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</si>
  <si>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</si>
  <si>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</si>
  <si>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</si>
  <si>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</si>
  <si>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</si>
  <si>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</si>
  <si>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</si>
  <si>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</si>
  <si>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</si>
  <si>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</si>
  <si>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</si>
  <si>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</si>
  <si>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</si>
  <si>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</si>
  <si>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</si>
  <si>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</si>
  <si>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</si>
  <si>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</si>
  <si>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</si>
  <si>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</si>
  <si>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</si>
  <si>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</si>
  <si>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</si>
  <si>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</si>
  <si>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</si>
  <si>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</si>
  <si>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</si>
  <si>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</si>
  <si>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</si>
  <si>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</si>
  <si>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</si>
  <si>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</si>
  <si>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</si>
  <si>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</si>
  <si>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</si>
  <si>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</si>
  <si>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</si>
  <si>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</si>
  <si>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</si>
  <si>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</si>
  <si>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</si>
  <si>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</si>
  <si>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</si>
  <si>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</si>
  <si>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</si>
  <si>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</si>
  <si>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FGA016P1H3 (End date: 2013-12-03 09:00:00.0)</t>
  </si>
  <si>
    <t>2014-01-11 18:54:36.0</t>
  </si>
  <si>
    <t>3.10 mg Kf</t>
  </si>
  <si>
    <t>Ma (80.3%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</si>
</sst>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C10" sqref="C10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5810</v>
      </c>
      <c r="C7" s="43"/>
      <c r="E7" s="33" t="s">
        <v>13</v>
      </c>
      <c r="F7" s="58">
        <v>2.112137E-3</v>
      </c>
      <c r="G7" s="33"/>
      <c r="H7" s="33" t="s">
        <v>84</v>
      </c>
      <c r="I7" s="174">
        <v>0.99342140000000001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6.3320940000000002E-6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6.3320940000000002E-6</v>
      </c>
      <c r="G8" s="5"/>
      <c r="H8" s="129" t="s">
        <v>85</v>
      </c>
      <c r="I8" s="130">
        <v>2.4743589999999999E-4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2.1193620000000001E-3</v>
      </c>
      <c r="D10" s="5" t="s">
        <v>99</v>
      </c>
      <c r="E10" s="176">
        <v>5.818874E-6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2.112137E-3</v>
      </c>
      <c r="D11" s="132" t="s">
        <v>99</v>
      </c>
      <c r="E11" s="178">
        <v>6.3320940000000002E-6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6.2832109999999997</v>
      </c>
      <c r="U14" s="156">
        <v>2.1497959999999998E-3</v>
      </c>
      <c r="V14" s="156">
        <v>3.0698550000000001E-5</v>
      </c>
      <c r="W14" s="157"/>
      <c r="X14" s="158">
        <v>177.87119999999999</v>
      </c>
      <c r="Y14" s="158">
        <v>10.971690000000001</v>
      </c>
      <c r="Z14" s="156">
        <v>1608.4359999999999</v>
      </c>
      <c r="AA14" s="156">
        <v>99.212950000000006</v>
      </c>
      <c r="AB14" s="157"/>
      <c r="AC14" s="159">
        <v>0.1105864</v>
      </c>
      <c r="AD14" s="159">
        <v>1.3005079999999999E-4</v>
      </c>
      <c r="AE14" s="159">
        <v>6.2172180000000005E-4</v>
      </c>
      <c r="AF14" s="160">
        <v>3.8349580000000002E-5</v>
      </c>
      <c r="AG14" s="76">
        <f>S14</f>
        <v>1</v>
      </c>
      <c r="AH14" s="50">
        <v>1</v>
      </c>
      <c r="AI14" s="179">
        <v>3.5000000000000003E-2</v>
      </c>
      <c r="AJ14" s="70">
        <v>8.3116349999999995E-4</v>
      </c>
      <c r="AK14" s="70">
        <v>1.000992E-2</v>
      </c>
      <c r="AL14" s="70">
        <v>2.188907E-2</v>
      </c>
      <c r="AM14" s="70">
        <v>1.6381670000000001E-3</v>
      </c>
      <c r="AN14" s="70">
        <v>0.14702129999999999</v>
      </c>
      <c r="AO14" s="70">
        <v>0.14706230000000001</v>
      </c>
      <c r="AP14" s="70">
        <v>1.329925</v>
      </c>
      <c r="AQ14" s="66">
        <v>2.0233210000000001E-2</v>
      </c>
      <c r="AR14" s="66">
        <v>0.1007497</v>
      </c>
      <c r="AS14" s="67">
        <v>0.53987680000000005</v>
      </c>
    </row>
    <row r="15" spans="1:45">
      <c r="A15" s="12">
        <v>1</v>
      </c>
      <c r="B15" s="54">
        <v>3.5000000000000003E-2</v>
      </c>
      <c r="C15" s="21">
        <v>0.1470419</v>
      </c>
      <c r="D15" s="14">
        <v>6.2832109999999997</v>
      </c>
      <c r="E15" s="23">
        <v>4.9580729999999997</v>
      </c>
      <c r="F15" s="13">
        <v>1.082811</v>
      </c>
      <c r="G15" s="21">
        <v>8.266762E-4</v>
      </c>
      <c r="H15" s="14">
        <v>81.418909999999997</v>
      </c>
      <c r="I15" s="14">
        <v>1600.077</v>
      </c>
      <c r="J15" s="23">
        <v>12.04326</v>
      </c>
      <c r="K15" s="13">
        <v>6.8084820000000004E-2</v>
      </c>
      <c r="L15" s="13">
        <v>3.4931489999999998</v>
      </c>
      <c r="M15" s="13">
        <v>2.5207980000000001E-2</v>
      </c>
      <c r="N15" s="23">
        <v>7.3639619999999999</v>
      </c>
      <c r="O15" s="23">
        <v>0.1039897</v>
      </c>
      <c r="P15" s="23">
        <v>2.1497959999999998E-3</v>
      </c>
      <c r="Q15" s="24">
        <v>3.0698550000000001E-5</v>
      </c>
      <c r="S15" s="161">
        <v>2</v>
      </c>
      <c r="T15" s="162">
        <v>13.37678</v>
      </c>
      <c r="U15" s="163">
        <v>2.1484550000000001E-3</v>
      </c>
      <c r="V15" s="163">
        <v>1.535271E-5</v>
      </c>
      <c r="W15" s="116"/>
      <c r="X15" s="164">
        <v>2042.4059999999999</v>
      </c>
      <c r="Y15" s="164">
        <v>694.78340000000003</v>
      </c>
      <c r="Z15" s="163">
        <v>15348.19</v>
      </c>
      <c r="AA15" s="163">
        <v>5221.1310000000003</v>
      </c>
      <c r="AB15" s="116"/>
      <c r="AC15" s="165">
        <v>0.13307150000000001</v>
      </c>
      <c r="AD15" s="165">
        <v>1.324663E-4</v>
      </c>
      <c r="AE15" s="165">
        <v>6.5154259999999998E-5</v>
      </c>
      <c r="AF15" s="166">
        <v>2.2164110000000001E-5</v>
      </c>
      <c r="AG15" s="76">
        <f t="shared" ref="AG15:AG47" si="0">S15</f>
        <v>2</v>
      </c>
      <c r="AH15" s="12">
        <v>2</v>
      </c>
      <c r="AI15" s="180">
        <v>4.3999999999999997E-2</v>
      </c>
      <c r="AJ15" s="65">
        <v>1.5995420000000001E-4</v>
      </c>
      <c r="AK15" s="65">
        <v>1.4901630000000001E-2</v>
      </c>
      <c r="AL15" s="65">
        <v>3.2585940000000001E-2</v>
      </c>
      <c r="AM15" s="65">
        <v>3.1301480000000001E-3</v>
      </c>
      <c r="AN15" s="65">
        <v>0.31299129999999997</v>
      </c>
      <c r="AO15" s="65">
        <v>0.31307839999999998</v>
      </c>
      <c r="AP15" s="65">
        <v>2.3530530000000001</v>
      </c>
      <c r="AQ15" s="68">
        <v>2.434615E-2</v>
      </c>
      <c r="AR15" s="68">
        <v>8.4769990000000003E-2</v>
      </c>
      <c r="AS15" s="69">
        <v>4.1762680000000003</v>
      </c>
    </row>
    <row r="16" spans="1:45">
      <c r="A16" s="12">
        <v>2</v>
      </c>
      <c r="B16" s="54">
        <v>4.3999999999999997E-2</v>
      </c>
      <c r="C16" s="21">
        <v>0.31304799999999999</v>
      </c>
      <c r="D16" s="14">
        <v>13.37678</v>
      </c>
      <c r="E16" s="23">
        <v>10.5556</v>
      </c>
      <c r="F16" s="13">
        <v>2.3067129999999998</v>
      </c>
      <c r="G16" s="21">
        <v>1.5327409999999999E-4</v>
      </c>
      <c r="H16" s="14">
        <v>98.030619999999999</v>
      </c>
      <c r="I16" s="14">
        <v>14710.79</v>
      </c>
      <c r="J16" s="23">
        <v>93.161810000000003</v>
      </c>
      <c r="K16" s="13">
        <v>4.7610359999999997E-2</v>
      </c>
      <c r="L16" s="13">
        <v>4.9955590000000001</v>
      </c>
      <c r="M16" s="13">
        <v>2.7827709999999999E-2</v>
      </c>
      <c r="N16" s="23">
        <v>7.3685580000000002</v>
      </c>
      <c r="O16" s="23">
        <v>5.0283620000000001E-2</v>
      </c>
      <c r="P16" s="23">
        <v>2.1484550000000001E-3</v>
      </c>
      <c r="Q16" s="24">
        <v>1.535271E-5</v>
      </c>
      <c r="S16" s="161">
        <v>3</v>
      </c>
      <c r="T16" s="162">
        <v>15.3767</v>
      </c>
      <c r="U16" s="163">
        <v>2.1220990000000001E-3</v>
      </c>
      <c r="V16" s="163">
        <v>1.296415E-5</v>
      </c>
      <c r="W16" s="116"/>
      <c r="X16" s="164">
        <v>4514.05</v>
      </c>
      <c r="Y16" s="164">
        <v>2854.596</v>
      </c>
      <c r="Z16" s="163">
        <v>33973.75</v>
      </c>
      <c r="AA16" s="163">
        <v>21484.32</v>
      </c>
      <c r="AB16" s="116"/>
      <c r="AC16" s="165">
        <v>0.13286880000000001</v>
      </c>
      <c r="AD16" s="165">
        <v>1.556192E-4</v>
      </c>
      <c r="AE16" s="165">
        <v>2.943449E-5</v>
      </c>
      <c r="AF16" s="166">
        <v>1.861378E-5</v>
      </c>
      <c r="AG16" s="76">
        <f t="shared" si="0"/>
        <v>3</v>
      </c>
      <c r="AH16" s="12">
        <v>3</v>
      </c>
      <c r="AI16" s="181">
        <v>0.05</v>
      </c>
      <c r="AJ16" s="65">
        <v>8.4530980000000006E-5</v>
      </c>
      <c r="AK16" s="65">
        <v>1.07367E-2</v>
      </c>
      <c r="AL16" s="65">
        <v>2.3478349999999999E-2</v>
      </c>
      <c r="AM16" s="65">
        <v>3.607996E-3</v>
      </c>
      <c r="AN16" s="65">
        <v>0.35977239999999999</v>
      </c>
      <c r="AO16" s="65">
        <v>0.35987259999999999</v>
      </c>
      <c r="AP16" s="65">
        <v>2.7089750000000001</v>
      </c>
      <c r="AQ16" s="68">
        <v>2.4309069999999999E-2</v>
      </c>
      <c r="AR16" s="68">
        <v>5.3052540000000002E-2</v>
      </c>
      <c r="AS16" s="69">
        <v>5.6938430000000002</v>
      </c>
    </row>
    <row r="17" spans="1:45">
      <c r="A17" s="12">
        <v>3</v>
      </c>
      <c r="B17" s="54">
        <v>0.05</v>
      </c>
      <c r="C17" s="21">
        <v>0.35985070000000002</v>
      </c>
      <c r="D17" s="14">
        <v>15.3767</v>
      </c>
      <c r="E17" s="23">
        <v>12.13373</v>
      </c>
      <c r="F17" s="13">
        <v>2.6845129999999999</v>
      </c>
      <c r="G17" s="21">
        <v>7.9717920000000006E-5</v>
      </c>
      <c r="H17" s="14">
        <v>99.096990000000005</v>
      </c>
      <c r="I17" s="14">
        <v>32047.13</v>
      </c>
      <c r="J17" s="23">
        <v>127.015</v>
      </c>
      <c r="K17" s="13">
        <v>2.9843040000000001E-2</v>
      </c>
      <c r="L17" s="13">
        <v>7.9699970000000002</v>
      </c>
      <c r="M17" s="13">
        <v>6.0846690000000002E-2</v>
      </c>
      <c r="N17" s="23">
        <v>7.4600739999999996</v>
      </c>
      <c r="O17" s="23">
        <v>4.2741069999999999E-2</v>
      </c>
      <c r="P17" s="23">
        <v>2.1220990000000001E-3</v>
      </c>
      <c r="Q17" s="24">
        <v>1.296415E-5</v>
      </c>
      <c r="S17" s="161">
        <v>4</v>
      </c>
      <c r="T17" s="162">
        <v>12.8131</v>
      </c>
      <c r="U17" s="163">
        <v>2.1139599999999998E-3</v>
      </c>
      <c r="V17" s="163">
        <v>1.632839E-5</v>
      </c>
      <c r="W17" s="116"/>
      <c r="X17" s="164">
        <v>10946.82</v>
      </c>
      <c r="Y17" s="164">
        <v>21777.47</v>
      </c>
      <c r="Z17" s="163">
        <v>82277.09</v>
      </c>
      <c r="AA17" s="163">
        <v>163681</v>
      </c>
      <c r="AB17" s="116"/>
      <c r="AC17" s="165">
        <v>0.13304820000000001</v>
      </c>
      <c r="AD17" s="165">
        <v>2.1647999999999999E-4</v>
      </c>
      <c r="AE17" s="165">
        <v>1.2154049999999999E-5</v>
      </c>
      <c r="AF17" s="166">
        <v>2.4179119999999998E-5</v>
      </c>
      <c r="AG17" s="76">
        <f t="shared" si="0"/>
        <v>4</v>
      </c>
      <c r="AH17" s="12">
        <v>4</v>
      </c>
      <c r="AI17" s="181">
        <v>5.6000000000000001E-2</v>
      </c>
      <c r="AJ17" s="65">
        <v>3.0319099999999999E-5</v>
      </c>
      <c r="AK17" s="65">
        <v>6.5293720000000003E-3</v>
      </c>
      <c r="AL17" s="65">
        <v>1.4278020000000001E-2</v>
      </c>
      <c r="AM17" s="65">
        <v>3.020184E-3</v>
      </c>
      <c r="AN17" s="65">
        <v>0.29978630000000001</v>
      </c>
      <c r="AO17" s="65">
        <v>0.29986980000000002</v>
      </c>
      <c r="AP17" s="65">
        <v>2.254292</v>
      </c>
      <c r="AQ17" s="68">
        <v>2.43419E-2</v>
      </c>
      <c r="AR17" s="68">
        <v>3.8770510000000001E-2</v>
      </c>
      <c r="AS17" s="69">
        <v>9.6539599999999997</v>
      </c>
    </row>
    <row r="18" spans="1:45">
      <c r="A18" s="12">
        <v>4</v>
      </c>
      <c r="B18" s="54">
        <v>5.6000000000000001E-2</v>
      </c>
      <c r="C18" s="21">
        <v>0.29985650000000003</v>
      </c>
      <c r="D18" s="14">
        <v>12.8131</v>
      </c>
      <c r="E18" s="23">
        <v>10.110799999999999</v>
      </c>
      <c r="F18" s="13">
        <v>2.2455639999999999</v>
      </c>
      <c r="G18" s="21">
        <v>2.7392109999999999E-5</v>
      </c>
      <c r="H18" s="14">
        <v>99.612830000000002</v>
      </c>
      <c r="I18" s="14">
        <v>74352.2</v>
      </c>
      <c r="J18" s="23">
        <v>215.35509999999999</v>
      </c>
      <c r="K18" s="13">
        <v>2.178008E-2</v>
      </c>
      <c r="L18" s="13">
        <v>10.92066</v>
      </c>
      <c r="M18" s="13">
        <v>0.1118845</v>
      </c>
      <c r="N18" s="23">
        <v>7.4887940000000004</v>
      </c>
      <c r="O18" s="23">
        <v>5.5621660000000003E-2</v>
      </c>
      <c r="P18" s="23">
        <v>2.1139599999999998E-3</v>
      </c>
      <c r="Q18" s="24">
        <v>1.632839E-5</v>
      </c>
      <c r="S18" s="161">
        <v>5</v>
      </c>
      <c r="T18" s="162">
        <v>9.8360889999999994</v>
      </c>
      <c r="U18" s="163">
        <v>2.1130390000000001E-3</v>
      </c>
      <c r="V18" s="163">
        <v>1.9770030000000001E-5</v>
      </c>
      <c r="W18" s="116"/>
      <c r="X18" s="164">
        <v>14282.04</v>
      </c>
      <c r="Y18" s="164">
        <v>46152.959999999999</v>
      </c>
      <c r="Z18" s="163">
        <v>107300.5</v>
      </c>
      <c r="AA18" s="163">
        <v>346745.7</v>
      </c>
      <c r="AB18" s="116"/>
      <c r="AC18" s="165">
        <v>0.1331032</v>
      </c>
      <c r="AD18" s="165">
        <v>1.742329E-4</v>
      </c>
      <c r="AE18" s="165">
        <v>9.3196219999999999E-6</v>
      </c>
      <c r="AF18" s="166">
        <v>3.0116720000000001E-5</v>
      </c>
      <c r="AG18" s="76">
        <f t="shared" si="0"/>
        <v>5</v>
      </c>
      <c r="AH18" s="12">
        <v>5</v>
      </c>
      <c r="AI18" s="181">
        <v>6.3E-2</v>
      </c>
      <c r="AJ18" s="65">
        <v>1.7878899999999999E-5</v>
      </c>
      <c r="AK18" s="65">
        <v>3.9297489999999997E-3</v>
      </c>
      <c r="AL18" s="65">
        <v>8.5933269999999996E-3</v>
      </c>
      <c r="AM18" s="65">
        <v>2.293327E-3</v>
      </c>
      <c r="AN18" s="65">
        <v>0.23013149999999999</v>
      </c>
      <c r="AO18" s="65">
        <v>0.2301955</v>
      </c>
      <c r="AP18" s="65">
        <v>1.7298119999999999</v>
      </c>
      <c r="AQ18" s="68">
        <v>2.4351959999999999E-2</v>
      </c>
      <c r="AR18" s="68">
        <v>3.0409269999999999E-2</v>
      </c>
      <c r="AS18" s="69">
        <v>9.8531329999999997</v>
      </c>
    </row>
    <row r="19" spans="1:45">
      <c r="A19" s="12">
        <v>5</v>
      </c>
      <c r="B19" s="54">
        <v>6.3E-2</v>
      </c>
      <c r="C19" s="21">
        <v>0.23018749999999999</v>
      </c>
      <c r="D19" s="14">
        <v>9.8360889999999994</v>
      </c>
      <c r="E19" s="23">
        <v>7.7616430000000003</v>
      </c>
      <c r="F19" s="13">
        <v>1.7245779999999999</v>
      </c>
      <c r="G19" s="21">
        <v>1.611727E-5</v>
      </c>
      <c r="H19" s="14">
        <v>99.697429999999997</v>
      </c>
      <c r="I19" s="14">
        <v>96751.6</v>
      </c>
      <c r="J19" s="23">
        <v>219.79810000000001</v>
      </c>
      <c r="K19" s="13">
        <v>1.70761E-2</v>
      </c>
      <c r="L19" s="13">
        <v>13.929119999999999</v>
      </c>
      <c r="M19" s="13">
        <v>0.24445159999999999</v>
      </c>
      <c r="N19" s="23">
        <v>7.4920590000000002</v>
      </c>
      <c r="O19" s="23">
        <v>6.827329E-2</v>
      </c>
      <c r="P19" s="23">
        <v>2.1130390000000001E-3</v>
      </c>
      <c r="Q19" s="24">
        <v>1.9770030000000001E-5</v>
      </c>
      <c r="S19" s="161">
        <v>6</v>
      </c>
      <c r="T19" s="162">
        <v>13.586740000000001</v>
      </c>
      <c r="U19" s="163">
        <v>2.1077140000000001E-3</v>
      </c>
      <c r="V19" s="163">
        <v>1.560441E-5</v>
      </c>
      <c r="W19" s="116"/>
      <c r="X19" s="164">
        <v>50819.59</v>
      </c>
      <c r="Y19" s="164">
        <v>451435.5</v>
      </c>
      <c r="Z19" s="163">
        <v>382003.9</v>
      </c>
      <c r="AA19" s="163">
        <v>3393379</v>
      </c>
      <c r="AB19" s="116"/>
      <c r="AC19" s="165">
        <v>0.13303419999999999</v>
      </c>
      <c r="AD19" s="165">
        <v>1.8927230000000001E-4</v>
      </c>
      <c r="AE19" s="165">
        <v>2.6177750000000001E-6</v>
      </c>
      <c r="AF19" s="166">
        <v>2.3253950000000001E-5</v>
      </c>
      <c r="AG19" s="76">
        <f t="shared" si="0"/>
        <v>6</v>
      </c>
      <c r="AH19" s="12">
        <v>6</v>
      </c>
      <c r="AI19" s="181">
        <v>7.0000000000000007E-2</v>
      </c>
      <c r="AJ19" s="65">
        <v>7.9310629999999998E-6</v>
      </c>
      <c r="AK19" s="65">
        <v>3.7351369999999999E-3</v>
      </c>
      <c r="AL19" s="65">
        <v>8.1677620000000003E-3</v>
      </c>
      <c r="AM19" s="65">
        <v>3.1871249999999999E-3</v>
      </c>
      <c r="AN19" s="65">
        <v>0.31788060000000001</v>
      </c>
      <c r="AO19" s="65">
        <v>0.3179691</v>
      </c>
      <c r="AP19" s="65">
        <v>2.3906550000000002</v>
      </c>
      <c r="AQ19" s="68">
        <v>2.4339340000000001E-2</v>
      </c>
      <c r="AR19" s="68">
        <v>2.0913649999999999E-2</v>
      </c>
      <c r="AS19" s="69">
        <v>21.111809999999998</v>
      </c>
    </row>
    <row r="20" spans="1:45">
      <c r="A20" s="12">
        <v>6</v>
      </c>
      <c r="B20" s="54">
        <v>7.0000000000000007E-2</v>
      </c>
      <c r="C20" s="21">
        <v>0.31796150000000001</v>
      </c>
      <c r="D20" s="14">
        <v>13.586740000000001</v>
      </c>
      <c r="E20" s="23">
        <v>10.721270000000001</v>
      </c>
      <c r="F20" s="13">
        <v>2.388204</v>
      </c>
      <c r="G20" s="21">
        <v>6.2566709999999996E-6</v>
      </c>
      <c r="H20" s="14">
        <v>99.897509999999997</v>
      </c>
      <c r="I20" s="14">
        <v>301429.3</v>
      </c>
      <c r="J20" s="23">
        <v>470.9504</v>
      </c>
      <c r="K20" s="13">
        <v>1.1750129999999999E-2</v>
      </c>
      <c r="L20" s="13">
        <v>20.242999999999999</v>
      </c>
      <c r="M20" s="13">
        <v>0.37644689999999997</v>
      </c>
      <c r="N20" s="23">
        <v>7.5109870000000001</v>
      </c>
      <c r="O20" s="23">
        <v>5.32778E-2</v>
      </c>
      <c r="P20" s="23">
        <v>2.1077140000000001E-3</v>
      </c>
      <c r="Q20" s="24">
        <v>1.560441E-5</v>
      </c>
      <c r="S20" s="161">
        <v>7</v>
      </c>
      <c r="T20" s="162">
        <v>18.949000000000002</v>
      </c>
      <c r="U20" s="163">
        <v>2.1089199999999998E-3</v>
      </c>
      <c r="V20" s="163">
        <v>1.162253E-5</v>
      </c>
      <c r="W20" s="116"/>
      <c r="X20" s="164">
        <v>7642.7529999999997</v>
      </c>
      <c r="Y20" s="164">
        <v>7321.4480000000003</v>
      </c>
      <c r="Z20" s="163">
        <v>57670.400000000001</v>
      </c>
      <c r="AA20" s="163">
        <v>55245.919999999998</v>
      </c>
      <c r="AB20" s="116"/>
      <c r="AC20" s="165">
        <v>0.1325247</v>
      </c>
      <c r="AD20" s="165">
        <v>1.333471E-4</v>
      </c>
      <c r="AE20" s="165">
        <v>1.7339920000000001E-5</v>
      </c>
      <c r="AF20" s="166">
        <v>1.661094E-5</v>
      </c>
      <c r="AG20" s="76">
        <f t="shared" si="0"/>
        <v>7</v>
      </c>
      <c r="AH20" s="12">
        <v>7</v>
      </c>
      <c r="AI20" s="181">
        <v>0.08</v>
      </c>
      <c r="AJ20" s="65">
        <v>6.0313280000000003E-5</v>
      </c>
      <c r="AK20" s="65">
        <v>5.1103440000000002E-3</v>
      </c>
      <c r="AL20" s="65">
        <v>1.1174979999999999E-2</v>
      </c>
      <c r="AM20" s="65">
        <v>4.4331040000000002E-3</v>
      </c>
      <c r="AN20" s="65">
        <v>0.44333800000000001</v>
      </c>
      <c r="AO20" s="65">
        <v>0.44346140000000001</v>
      </c>
      <c r="AP20" s="65">
        <v>3.3469869999999999</v>
      </c>
      <c r="AQ20" s="68">
        <v>2.4246139999999999E-2</v>
      </c>
      <c r="AR20" s="68">
        <v>2.0437899999999998E-2</v>
      </c>
      <c r="AS20" s="69">
        <v>3.7982849999999999</v>
      </c>
    </row>
    <row r="21" spans="1:45">
      <c r="A21" s="12">
        <v>7</v>
      </c>
      <c r="B21" s="54">
        <v>0.08</v>
      </c>
      <c r="C21" s="21">
        <v>0.44345099999999998</v>
      </c>
      <c r="D21" s="14">
        <v>18.949000000000002</v>
      </c>
      <c r="E21" s="23">
        <v>14.952629999999999</v>
      </c>
      <c r="F21" s="13">
        <v>3.3288500000000001</v>
      </c>
      <c r="G21" s="21">
        <v>5.8022410000000003E-5</v>
      </c>
      <c r="H21" s="14">
        <v>99.458110000000005</v>
      </c>
      <c r="I21" s="14">
        <v>55493.37</v>
      </c>
      <c r="J21" s="23">
        <v>84.729990000000001</v>
      </c>
      <c r="K21" s="13">
        <v>1.1526969999999999E-2</v>
      </c>
      <c r="L21" s="13">
        <v>20.634899999999998</v>
      </c>
      <c r="M21" s="13">
        <v>0.27696710000000002</v>
      </c>
      <c r="N21" s="23">
        <v>7.5066940000000004</v>
      </c>
      <c r="O21" s="23">
        <v>3.8185549999999999E-2</v>
      </c>
      <c r="P21" s="23">
        <v>2.1089199999999998E-3</v>
      </c>
      <c r="Q21" s="24">
        <v>1.162253E-5</v>
      </c>
      <c r="S21" s="161">
        <v>8</v>
      </c>
      <c r="T21" s="162">
        <v>9.7783870000000004</v>
      </c>
      <c r="U21" s="163">
        <v>2.105558E-3</v>
      </c>
      <c r="V21" s="163">
        <v>2.0256680000000001E-5</v>
      </c>
      <c r="W21" s="116"/>
      <c r="X21" s="164">
        <v>1956.8679999999999</v>
      </c>
      <c r="Y21" s="164">
        <v>896.14890000000003</v>
      </c>
      <c r="Z21" s="163">
        <v>15011.66</v>
      </c>
      <c r="AA21" s="163">
        <v>6874.6</v>
      </c>
      <c r="AB21" s="116"/>
      <c r="AC21" s="165">
        <v>0.13035649999999999</v>
      </c>
      <c r="AD21" s="165">
        <v>1.6723460000000001E-4</v>
      </c>
      <c r="AE21" s="165">
        <v>6.6614870000000003E-5</v>
      </c>
      <c r="AF21" s="166">
        <v>3.050631E-5</v>
      </c>
      <c r="AG21" s="76">
        <f t="shared" si="0"/>
        <v>8</v>
      </c>
      <c r="AH21" s="12">
        <v>8</v>
      </c>
      <c r="AI21" s="181">
        <v>0.12</v>
      </c>
      <c r="AJ21" s="65">
        <v>1.185445E-4</v>
      </c>
      <c r="AK21" s="65">
        <v>3.5780579999999998E-3</v>
      </c>
      <c r="AL21" s="65">
        <v>7.8242710000000007E-3</v>
      </c>
      <c r="AM21" s="65">
        <v>2.3000680000000002E-3</v>
      </c>
      <c r="AN21" s="65">
        <v>0.22878080000000001</v>
      </c>
      <c r="AO21" s="65">
        <v>0.22884450000000001</v>
      </c>
      <c r="AP21" s="65">
        <v>1.75589</v>
      </c>
      <c r="AQ21" s="68">
        <v>2.3849559999999999E-2</v>
      </c>
      <c r="AR21" s="68">
        <v>2.7276600000000002E-2</v>
      </c>
      <c r="AS21" s="69">
        <v>1.3530580000000001</v>
      </c>
    </row>
    <row r="22" spans="1:45">
      <c r="A22" s="12">
        <v>8</v>
      </c>
      <c r="B22" s="54">
        <v>0.12</v>
      </c>
      <c r="C22" s="21">
        <v>0.22883719999999999</v>
      </c>
      <c r="D22" s="14">
        <v>9.7783870000000004</v>
      </c>
      <c r="E22" s="23">
        <v>7.7161109999999997</v>
      </c>
      <c r="F22" s="13">
        <v>1.720553</v>
      </c>
      <c r="G22" s="21">
        <v>1.169405E-4</v>
      </c>
      <c r="H22" s="14">
        <v>97.987499999999997</v>
      </c>
      <c r="I22" s="14">
        <v>14812.08</v>
      </c>
      <c r="J22" s="23">
        <v>30.183250000000001</v>
      </c>
      <c r="K22" s="13">
        <v>1.563968E-2</v>
      </c>
      <c r="L22" s="13">
        <v>15.208489999999999</v>
      </c>
      <c r="M22" s="13">
        <v>0.27566469999999998</v>
      </c>
      <c r="N22" s="23">
        <v>7.5186780000000004</v>
      </c>
      <c r="O22" s="23">
        <v>7.0555140000000002E-2</v>
      </c>
      <c r="P22" s="23">
        <v>2.105558E-3</v>
      </c>
      <c r="Q22" s="24">
        <v>2.0256680000000001E-5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2.3402343000000001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5809</v>
      </c>
      <c r="T53" s="114">
        <v>0</v>
      </c>
      <c r="U53" s="121">
        <v>-4.5288940000000003E-3</v>
      </c>
      <c r="V53" s="65">
        <v>4.0026910000000002E-5</v>
      </c>
      <c r="W53" s="65">
        <v>-2.2437799999999999E-3</v>
      </c>
      <c r="X53" s="65">
        <v>4.3416199999999999E-5</v>
      </c>
      <c r="Y53" s="169">
        <v>-2.4613119999999998E-3</v>
      </c>
      <c r="Z53" s="169">
        <v>4.1569890000000003E-5</v>
      </c>
      <c r="AA53" s="169">
        <v>3.052212E-2</v>
      </c>
      <c r="AB53" s="65">
        <v>4.497313E-5</v>
      </c>
      <c r="AC53" s="65">
        <v>8.9207969999999994E-3</v>
      </c>
      <c r="AD53" s="105">
        <v>1.2748300000000001E-4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8.0971519999999998E-4</v>
      </c>
      <c r="V61" s="70">
        <v>4.9664589999999998E-5</v>
      </c>
      <c r="W61" s="70">
        <v>9.8149329999999996E-3</v>
      </c>
      <c r="X61" s="70">
        <v>6.6192960000000005E-5</v>
      </c>
      <c r="Y61" s="172">
        <v>1.616754E-3</v>
      </c>
      <c r="Z61" s="172">
        <v>5.4886480000000002E-5</v>
      </c>
      <c r="AA61" s="172">
        <v>0.14605409999999999</v>
      </c>
      <c r="AB61" s="70">
        <v>1.186766E-4</v>
      </c>
      <c r="AC61" s="70">
        <v>1.329925</v>
      </c>
      <c r="AD61" s="108">
        <v>1.080531E-3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4.3999999999999997E-2</v>
      </c>
      <c r="U62" s="65">
        <v>1.5582660000000001E-4</v>
      </c>
      <c r="V62" s="65">
        <v>5.0793279999999999E-5</v>
      </c>
      <c r="W62" s="65">
        <v>1.461135E-2</v>
      </c>
      <c r="X62" s="169">
        <v>7.2619829999999994E-5</v>
      </c>
      <c r="Y62" s="169">
        <v>3.0892329999999998E-3</v>
      </c>
      <c r="Z62" s="169">
        <v>5.9457060000000001E-5</v>
      </c>
      <c r="AA62" s="65">
        <v>0.31093219999999999</v>
      </c>
      <c r="AB62" s="65">
        <v>1.954995E-4</v>
      </c>
      <c r="AC62" s="65">
        <v>2.3530530000000001</v>
      </c>
      <c r="AD62" s="105">
        <v>1.7179529999999999E-3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0.05</v>
      </c>
      <c r="U63" s="65">
        <v>8.2349639999999998E-5</v>
      </c>
      <c r="V63" s="65">
        <v>4.9110200000000003E-5</v>
      </c>
      <c r="W63" s="65">
        <v>1.052756E-2</v>
      </c>
      <c r="X63" s="169">
        <v>7.5658020000000001E-5</v>
      </c>
      <c r="Y63" s="169">
        <v>3.560835E-3</v>
      </c>
      <c r="Z63" s="169">
        <v>6.0317260000000003E-5</v>
      </c>
      <c r="AA63" s="65">
        <v>0.35740559999999999</v>
      </c>
      <c r="AB63" s="65">
        <v>2.9984420000000003E-4</v>
      </c>
      <c r="AC63" s="65">
        <v>2.7089750000000001</v>
      </c>
      <c r="AD63" s="105">
        <v>2.107696E-3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5.6000000000000001E-2</v>
      </c>
      <c r="U64" s="65">
        <v>2.9536709999999999E-5</v>
      </c>
      <c r="V64" s="65">
        <v>5.3087000000000002E-5</v>
      </c>
      <c r="W64" s="65">
        <v>6.4021820000000002E-3</v>
      </c>
      <c r="X64" s="169">
        <v>6.334252E-5</v>
      </c>
      <c r="Y64" s="169">
        <v>2.9807060000000001E-3</v>
      </c>
      <c r="Z64" s="169">
        <v>5.6644219999999997E-5</v>
      </c>
      <c r="AA64" s="65">
        <v>0.29781419999999997</v>
      </c>
      <c r="AB64" s="65">
        <v>3.1826290000000002E-4</v>
      </c>
      <c r="AC64" s="65">
        <v>2.254292</v>
      </c>
      <c r="AD64" s="105">
        <v>2.7073470000000001E-3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6.3E-2</v>
      </c>
      <c r="U65" s="65">
        <v>1.7417529999999999E-5</v>
      </c>
      <c r="V65" s="65">
        <v>5.073944E-5</v>
      </c>
      <c r="W65" s="65">
        <v>3.8531989999999999E-3</v>
      </c>
      <c r="X65" s="169">
        <v>6.6892270000000001E-5</v>
      </c>
      <c r="Y65" s="169">
        <v>2.2633499999999999E-3</v>
      </c>
      <c r="Z65" s="169">
        <v>5.437499E-5</v>
      </c>
      <c r="AA65" s="65">
        <v>0.2286175</v>
      </c>
      <c r="AB65" s="65">
        <v>1.8879699999999999E-4</v>
      </c>
      <c r="AC65" s="65">
        <v>1.7298119999999999</v>
      </c>
      <c r="AD65" s="105">
        <v>1.7026109999999999E-3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7.0000000000000007E-2</v>
      </c>
      <c r="U66" s="65">
        <v>7.7264010000000005E-6</v>
      </c>
      <c r="V66" s="65">
        <v>5.4144329999999998E-5</v>
      </c>
      <c r="W66" s="65">
        <v>3.662378E-3</v>
      </c>
      <c r="X66" s="169">
        <v>6.7420299999999996E-5</v>
      </c>
      <c r="Y66" s="169">
        <v>3.1454650000000001E-3</v>
      </c>
      <c r="Z66" s="169">
        <v>6.0083220000000002E-5</v>
      </c>
      <c r="AA66" s="65">
        <v>0.3157894</v>
      </c>
      <c r="AB66" s="65">
        <v>3.1673589999999999E-4</v>
      </c>
      <c r="AC66" s="65">
        <v>2.3906550000000002</v>
      </c>
      <c r="AD66" s="105">
        <v>2.3368040000000001E-3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0.08</v>
      </c>
      <c r="U67" s="65">
        <v>5.8756889999999999E-5</v>
      </c>
      <c r="V67" s="65">
        <v>5.4148579999999997E-5</v>
      </c>
      <c r="W67" s="65">
        <v>5.010797E-3</v>
      </c>
      <c r="X67" s="169">
        <v>6.605301E-5</v>
      </c>
      <c r="Y67" s="169">
        <v>4.3751579999999997E-3</v>
      </c>
      <c r="Z67" s="169">
        <v>5.8944060000000001E-5</v>
      </c>
      <c r="AA67" s="65">
        <v>0.44042140000000002</v>
      </c>
      <c r="AB67" s="65">
        <v>2.9722679999999999E-4</v>
      </c>
      <c r="AC67" s="65">
        <v>3.3469869999999999</v>
      </c>
      <c r="AD67" s="105">
        <v>2.3537300000000001E-3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1.154854E-4</v>
      </c>
      <c r="V68" s="65">
        <v>5.2170699999999998E-5</v>
      </c>
      <c r="W68" s="65">
        <v>3.508359E-3</v>
      </c>
      <c r="X68" s="169">
        <v>6.2941380000000006E-5</v>
      </c>
      <c r="Y68" s="169">
        <v>2.270003E-3</v>
      </c>
      <c r="Z68" s="169">
        <v>5.8254829999999999E-5</v>
      </c>
      <c r="AA68" s="65">
        <v>0.2272757</v>
      </c>
      <c r="AB68" s="65">
        <v>1.9689330000000001E-4</v>
      </c>
      <c r="AC68" s="65">
        <v>1.75589</v>
      </c>
      <c r="AD68" s="105">
        <v>1.602282E-3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2014-10-15T17:32:30Z</dcterms:modified>
</cp:coreProperties>
</file>