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<sst xmlns="http://schemas.openxmlformats.org/spreadsheetml/2006/main" count="260" uniqueCount="122">
  <si>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</si>
  <si>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</si>
  <si>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</si>
  <si>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</si>
  <si>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</si>
  <si>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</si>
  <si>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</si>
  <si>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</si>
  <si>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</si>
  <si>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</si>
  <si>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</si>
  <si>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</si>
  <si>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</si>
  <si>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</si>
  <si>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</si>
  <si>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</si>
  <si>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</si>
  <si>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</si>
  <si>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</si>
  <si>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</si>
  <si>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</si>
  <si>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</si>
  <si>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</si>
  <si>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</si>
  <si>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</si>
  <si>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</si>
  <si>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</si>
  <si>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</si>
  <si>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</si>
  <si>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</si>
  <si>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</si>
  <si>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</si>
  <si>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</si>
  <si>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</si>
  <si>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</si>
  <si>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</si>
  <si>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</si>
  <si>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</si>
  <si>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</si>
  <si>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</si>
  <si>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</si>
  <si>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</si>
  <si>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</si>
  <si>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</si>
  <si>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</si>
  <si>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</si>
  <si>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</si>
  <si>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</si>
  <si>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</si>
  <si>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</si>
  <si>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</si>
  <si>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</si>
  <si>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</si>
  <si>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</si>
  <si>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</si>
  <si>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</si>
  <si>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</si>
  <si>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</si>
  <si>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</si>
  <si>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</si>
  <si>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</si>
  <si>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</si>
  <si>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</si>
  <si>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</si>
  <si>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</si>
  <si>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</si>
  <si>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</si>
  <si>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</si>
  <si>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</si>
  <si>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</si>
  <si>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</si>
  <si>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</si>
  <si>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</si>
  <si>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</si>
  <si>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</si>
  <si>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</si>
  <si>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</si>
  <si>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</si>
  <si>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</si>
  <si>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</si>
  <si>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</si>
  <si>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</si>
  <si>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</si>
  <si>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</si>
  <si>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</si>
  <si>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</si>
  <si>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</si>
  <si>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</si>
  <si>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</si>
  <si>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</si>
  <si>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</si>
  <si>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</si>
  <si>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</si>
  <si>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</si>
  <si>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</si>
  <si>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</si>
  <si>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</si>
  <si>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</si>
  <si>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</si>
  <si>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</si>
  <si>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</si>
  <si>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</si>
  <si>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</si>
  <si>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</si>
  <si>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</si>
  <si>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</si>
  <si>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</si>
  <si>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</si>
  <si>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</si>
  <si>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</si>
  <si>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</si>
  <si>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</si>
  <si>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</si>
  <si>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</si>
  <si>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</si>
  <si>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</si>
  <si>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</si>
  <si>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</si>
  <si>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1.24 mg Musc</t>
  </si>
  <si>
    <t>FGA015P2H4 (End date: 2013-12-03 05:00:00.0)</t>
  </si>
  <si>
    <t>2014-02-08 13:42:14.0</t>
  </si>
  <si>
    <t>Ma (86.8%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</si>
</sst>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9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119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120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5944</v>
      </c>
      <c r="C7" s="43"/>
      <c r="E7" s="33" t="s">
        <v>13</v>
      </c>
      <c r="F7" s="58">
        <v>2.178219E-2</v>
      </c>
      <c r="G7" s="33"/>
      <c r="H7" s="33" t="s">
        <v>84</v>
      </c>
      <c r="I7" s="174">
        <v>0.9942801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2.4581490000000001E-5</v>
      </c>
    </row>
    <row r="8" spans="1:45" ht="15.75">
      <c r="A8" s="44" t="s">
        <v>15</v>
      </c>
      <c r="B8" s="45" t="s">
        <v>118</v>
      </c>
      <c r="C8" s="43"/>
      <c r="D8" s="5"/>
      <c r="E8" s="7" t="s">
        <v>19</v>
      </c>
      <c r="F8" s="57">
        <v>2.4581490000000001E-5</v>
      </c>
      <c r="G8" s="5"/>
      <c r="H8" s="129" t="s">
        <v>85</v>
      </c>
      <c r="I8" s="130">
        <v>2.043088E-4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2.1811029999999999E-2</v>
      </c>
      <c r="D10" s="5" t="s">
        <v>98</v>
      </c>
      <c r="E10" s="176">
        <v>2.3095620000000001E-5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2.178219E-2</v>
      </c>
      <c r="D11" s="132" t="s">
        <v>98</v>
      </c>
      <c r="E11" s="178">
        <v>2.4581490000000001E-5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4.7847379999999999</v>
      </c>
      <c r="U14" s="156">
        <v>2.2221109999999999E-2</v>
      </c>
      <c r="V14" s="156">
        <v>1.2862529999999999E-4</v>
      </c>
      <c r="W14" s="157"/>
      <c r="X14" s="158">
        <v>25.587530000000001</v>
      </c>
      <c r="Y14" s="158">
        <v>9.9370920000000001E-2</v>
      </c>
      <c r="Z14" s="156">
        <v>517.17560000000003</v>
      </c>
      <c r="AA14" s="156">
        <v>1.9969760000000001</v>
      </c>
      <c r="AB14" s="157"/>
      <c r="AC14" s="159">
        <v>4.9475520000000002E-2</v>
      </c>
      <c r="AD14" s="159">
        <v>2.5860139999999999E-5</v>
      </c>
      <c r="AE14" s="159">
        <v>1.9335789999999999E-3</v>
      </c>
      <c r="AF14" s="160">
        <v>7.4661509999999999E-6</v>
      </c>
      <c r="AG14" s="76">
        <f>S14</f>
        <v>1</v>
      </c>
      <c r="AH14" s="50">
        <v>1</v>
      </c>
      <c r="AI14" s="179">
        <v>0.06</v>
      </c>
      <c r="AJ14" s="70">
        <v>1.4767880000000001E-2</v>
      </c>
      <c r="AK14" s="70">
        <v>4.4644630000000001E-3</v>
      </c>
      <c r="AL14" s="70">
        <v>1.7065670000000002E-2</v>
      </c>
      <c r="AM14" s="70">
        <v>6.6543430000000001E-3</v>
      </c>
      <c r="AN14" s="70">
        <v>0.37761980000000001</v>
      </c>
      <c r="AO14" s="70">
        <v>0.37780000000000002</v>
      </c>
      <c r="AP14" s="70">
        <v>7.6364700000000001</v>
      </c>
      <c r="AQ14" s="66">
        <v>9.0532000000000008E-3</v>
      </c>
      <c r="AR14" s="66">
        <v>1.367963E-2</v>
      </c>
      <c r="AS14" s="67">
        <v>2.3689680000000001E-2</v>
      </c>
    </row>
    <row r="15" spans="1:45">
      <c r="A15" s="12">
        <v>1</v>
      </c>
      <c r="B15" s="54">
        <v>0.06</v>
      </c>
      <c r="C15" s="21">
        <v>0.37778410000000001</v>
      </c>
      <c r="D15" s="14">
        <v>4.7847379999999999</v>
      </c>
      <c r="E15" s="23">
        <v>12.73842</v>
      </c>
      <c r="F15" s="13">
        <v>3.2271329999999998</v>
      </c>
      <c r="G15" s="21">
        <v>1.4764380000000001E-2</v>
      </c>
      <c r="H15" s="14">
        <v>42.25949</v>
      </c>
      <c r="I15" s="14">
        <v>517.09990000000005</v>
      </c>
      <c r="J15" s="23">
        <v>0.30230899999999999</v>
      </c>
      <c r="K15" s="13">
        <v>1.1822640000000001E-2</v>
      </c>
      <c r="L15" s="13">
        <v>11.511279999999999</v>
      </c>
      <c r="M15" s="13">
        <v>0.19456509999999999</v>
      </c>
      <c r="N15" s="23">
        <v>8.5422689999999992</v>
      </c>
      <c r="O15" s="23">
        <v>4.539203E-2</v>
      </c>
      <c r="P15" s="23">
        <v>2.2221109999999999E-2</v>
      </c>
      <c r="Q15" s="24">
        <v>1.2862529999999999E-4</v>
      </c>
      <c r="S15" s="161">
        <v>2</v>
      </c>
      <c r="T15" s="162">
        <v>8.4185049999999997</v>
      </c>
      <c r="U15" s="163">
        <v>2.187532E-2</v>
      </c>
      <c r="V15" s="163">
        <v>7.493694E-5</v>
      </c>
      <c r="W15" s="116"/>
      <c r="X15" s="164">
        <v>89.643060000000006</v>
      </c>
      <c r="Y15" s="164">
        <v>0.58285960000000003</v>
      </c>
      <c r="Z15" s="163">
        <v>1076.46</v>
      </c>
      <c r="AA15" s="163">
        <v>6.996162</v>
      </c>
      <c r="AB15" s="116"/>
      <c r="AC15" s="165">
        <v>8.3275810000000006E-2</v>
      </c>
      <c r="AD15" s="165">
        <v>3.5756290000000001E-5</v>
      </c>
      <c r="AE15" s="165">
        <v>9.2897100000000001E-4</v>
      </c>
      <c r="AF15" s="166">
        <v>6.037598E-6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7.4182889999999998E-3</v>
      </c>
      <c r="AK15" s="65">
        <v>4.3566890000000004E-3</v>
      </c>
      <c r="AL15" s="65">
        <v>1.66537E-2</v>
      </c>
      <c r="AM15" s="65">
        <v>8.13556E-3</v>
      </c>
      <c r="AN15" s="65">
        <v>0.66439060000000005</v>
      </c>
      <c r="AO15" s="65">
        <v>0.66470759999999995</v>
      </c>
      <c r="AP15" s="65">
        <v>7.9830310000000004</v>
      </c>
      <c r="AQ15" s="68">
        <v>1.523715E-2</v>
      </c>
      <c r="AR15" s="68">
        <v>1.2769880000000001E-2</v>
      </c>
      <c r="AS15" s="69">
        <v>4.6021520000000003E-2</v>
      </c>
    </row>
    <row r="16" spans="1:45">
      <c r="A16" s="12">
        <v>2</v>
      </c>
      <c r="B16" s="54">
        <v>7.4999999999999997E-2</v>
      </c>
      <c r="C16" s="21">
        <v>0.66469210000000001</v>
      </c>
      <c r="D16" s="14">
        <v>8.4185049999999997</v>
      </c>
      <c r="E16" s="23">
        <v>22.412610000000001</v>
      </c>
      <c r="F16" s="13">
        <v>5.7677329999999998</v>
      </c>
      <c r="G16" s="21">
        <v>7.4148749999999996E-3</v>
      </c>
      <c r="H16" s="14">
        <v>72.24991</v>
      </c>
      <c r="I16" s="14">
        <v>1076.1279999999999</v>
      </c>
      <c r="J16" s="23">
        <v>0.58729030000000004</v>
      </c>
      <c r="K16" s="13">
        <v>6.5574209999999999E-3</v>
      </c>
      <c r="L16" s="13">
        <v>20.754539999999999</v>
      </c>
      <c r="M16" s="13">
        <v>0.33361570000000002</v>
      </c>
      <c r="N16" s="23">
        <v>8.6773009999999999</v>
      </c>
      <c r="O16" s="23">
        <v>2.2064489999999999E-2</v>
      </c>
      <c r="P16" s="23">
        <v>2.187532E-2</v>
      </c>
      <c r="Q16" s="24">
        <v>7.493694E-5</v>
      </c>
      <c r="S16" s="161">
        <v>3</v>
      </c>
      <c r="T16" s="162">
        <v>13.42653</v>
      </c>
      <c r="U16" s="163">
        <v>2.1799010000000001E-2</v>
      </c>
      <c r="V16" s="163">
        <v>6.0733760000000002E-5</v>
      </c>
      <c r="W16" s="116"/>
      <c r="X16" s="164">
        <v>201.54560000000001</v>
      </c>
      <c r="Y16" s="164">
        <v>1.8213600000000001</v>
      </c>
      <c r="Z16" s="163">
        <v>2053.5940000000001</v>
      </c>
      <c r="AA16" s="163">
        <v>18.552199999999999</v>
      </c>
      <c r="AB16" s="116"/>
      <c r="AC16" s="165">
        <v>9.8142880000000002E-2</v>
      </c>
      <c r="AD16" s="165">
        <v>3.3878129999999999E-5</v>
      </c>
      <c r="AE16" s="165">
        <v>4.869513E-4</v>
      </c>
      <c r="AF16" s="166">
        <v>4.3991269999999996E-6</v>
      </c>
      <c r="AG16" s="76">
        <f t="shared" si="0"/>
        <v>3</v>
      </c>
      <c r="AH16" s="12">
        <v>3</v>
      </c>
      <c r="AI16" s="181">
        <v>8.5000000000000006E-2</v>
      </c>
      <c r="AJ16" s="65">
        <v>5.2599939999999996E-3</v>
      </c>
      <c r="AK16" s="65">
        <v>1.444436E-4</v>
      </c>
      <c r="AL16" s="65">
        <v>5.521441E-4</v>
      </c>
      <c r="AM16" s="65">
        <v>1.175521E-2</v>
      </c>
      <c r="AN16" s="65">
        <v>1.059601</v>
      </c>
      <c r="AO16" s="65">
        <v>1.060106</v>
      </c>
      <c r="AP16" s="65">
        <v>10.803599999999999</v>
      </c>
      <c r="AQ16" s="68">
        <v>1.7956920000000001E-2</v>
      </c>
      <c r="AR16" s="68">
        <v>3.1284390000000002E-4</v>
      </c>
      <c r="AS16" s="69">
        <v>2.151895E-3</v>
      </c>
    </row>
    <row r="17" spans="1:45">
      <c r="A17" s="12">
        <v>3</v>
      </c>
      <c r="B17" s="54">
        <v>8.5000000000000006E-2</v>
      </c>
      <c r="C17" s="21">
        <v>1.060106</v>
      </c>
      <c r="D17" s="14">
        <v>13.42653</v>
      </c>
      <c r="E17" s="23">
        <v>35.745480000000001</v>
      </c>
      <c r="F17" s="13">
        <v>9.2310569999999998</v>
      </c>
      <c r="G17" s="21">
        <v>5.2598810000000001E-3</v>
      </c>
      <c r="H17" s="14">
        <v>85.444289999999995</v>
      </c>
      <c r="I17" s="14">
        <v>2053.9180000000001</v>
      </c>
      <c r="J17" s="23">
        <v>2.7460780000000001E-2</v>
      </c>
      <c r="K17" s="13">
        <v>1.363189E-4</v>
      </c>
      <c r="L17" s="13">
        <v>998.38969999999995</v>
      </c>
      <c r="M17" s="13">
        <v>488.47770000000003</v>
      </c>
      <c r="N17" s="23">
        <v>8.7076759999999993</v>
      </c>
      <c r="O17" s="23">
        <v>1.3748689999999999E-2</v>
      </c>
      <c r="P17" s="23">
        <v>2.1799010000000001E-2</v>
      </c>
      <c r="Q17" s="24">
        <v>6.0733760000000002E-5</v>
      </c>
      <c r="S17" s="161">
        <v>4</v>
      </c>
      <c r="T17" s="162">
        <v>13.76853</v>
      </c>
      <c r="U17" s="163">
        <v>2.1793320000000001E-2</v>
      </c>
      <c r="V17" s="163">
        <v>5.9088290000000001E-5</v>
      </c>
      <c r="W17" s="116"/>
      <c r="X17" s="164">
        <v>464.46690000000001</v>
      </c>
      <c r="Y17" s="164">
        <v>8.7679369999999999</v>
      </c>
      <c r="Z17" s="163">
        <v>4344.0839999999998</v>
      </c>
      <c r="AA17" s="163">
        <v>81.998530000000002</v>
      </c>
      <c r="AB17" s="116"/>
      <c r="AC17" s="165">
        <v>0.1069194</v>
      </c>
      <c r="AD17" s="165">
        <v>3.9287099999999999E-5</v>
      </c>
      <c r="AE17" s="165">
        <v>2.3019809999999999E-4</v>
      </c>
      <c r="AF17" s="166">
        <v>4.3452000000000003E-6</v>
      </c>
      <c r="AG17" s="76">
        <f t="shared" si="0"/>
        <v>4</v>
      </c>
      <c r="AH17" s="12">
        <v>4</v>
      </c>
      <c r="AI17" s="181">
        <v>9.1999999999999998E-2</v>
      </c>
      <c r="AJ17" s="65">
        <v>2.3405959999999999E-3</v>
      </c>
      <c r="AK17" s="65">
        <v>5.6339570000000003E-5</v>
      </c>
      <c r="AL17" s="65">
        <v>2.1536139999999999E-4</v>
      </c>
      <c r="AM17" s="65">
        <v>1.146459E-2</v>
      </c>
      <c r="AN17" s="65">
        <v>1.0865910000000001</v>
      </c>
      <c r="AO17" s="65">
        <v>1.0871090000000001</v>
      </c>
      <c r="AP17" s="65">
        <v>10.16954</v>
      </c>
      <c r="AQ17" s="68">
        <v>1.9562429999999999E-2</v>
      </c>
      <c r="AR17" s="68">
        <v>1.296313E-4</v>
      </c>
      <c r="AS17" s="69">
        <v>1.8862320000000001E-3</v>
      </c>
    </row>
    <row r="18" spans="1:45">
      <c r="A18" s="12">
        <v>4</v>
      </c>
      <c r="B18" s="54">
        <v>9.1999999999999998E-2</v>
      </c>
      <c r="C18" s="21">
        <v>1.0871090000000001</v>
      </c>
      <c r="D18" s="14">
        <v>13.76853</v>
      </c>
      <c r="E18" s="23">
        <v>36.655990000000003</v>
      </c>
      <c r="F18" s="13">
        <v>9.4686649999999997</v>
      </c>
      <c r="G18" s="21">
        <v>2.3405520000000001E-3</v>
      </c>
      <c r="H18" s="14">
        <v>93.108069999999998</v>
      </c>
      <c r="I18" s="14">
        <v>4344.8519999999999</v>
      </c>
      <c r="J18" s="23">
        <v>2.4070609999999999E-2</v>
      </c>
      <c r="K18" s="13">
        <v>5.1849850000000003E-5</v>
      </c>
      <c r="L18" s="13">
        <v>2624.875</v>
      </c>
      <c r="M18" s="13">
        <v>2961.694</v>
      </c>
      <c r="N18" s="23">
        <v>8.7099499999999992</v>
      </c>
      <c r="O18" s="23">
        <v>1.2567419999999999E-2</v>
      </c>
      <c r="P18" s="23">
        <v>2.1793320000000001E-2</v>
      </c>
      <c r="Q18" s="24">
        <v>5.9088290000000001E-5</v>
      </c>
      <c r="S18" s="161">
        <v>5</v>
      </c>
      <c r="T18" s="162">
        <v>14.485609999999999</v>
      </c>
      <c r="U18" s="163">
        <v>2.1787859999999999E-2</v>
      </c>
      <c r="V18" s="163">
        <v>5.9573079999999999E-5</v>
      </c>
      <c r="W18" s="116"/>
      <c r="X18" s="164">
        <v>488.911</v>
      </c>
      <c r="Y18" s="164">
        <v>9.8890560000000001</v>
      </c>
      <c r="Z18" s="163">
        <v>4558.0569999999998</v>
      </c>
      <c r="AA18" s="163">
        <v>92.190460000000002</v>
      </c>
      <c r="AB18" s="116"/>
      <c r="AC18" s="165">
        <v>0.107263</v>
      </c>
      <c r="AD18" s="165">
        <v>4.6236419999999998E-5</v>
      </c>
      <c r="AE18" s="165">
        <v>2.1939170000000001E-4</v>
      </c>
      <c r="AF18" s="166">
        <v>4.4373790000000001E-6</v>
      </c>
      <c r="AG18" s="76">
        <f t="shared" si="0"/>
        <v>5</v>
      </c>
      <c r="AH18" s="12">
        <v>5</v>
      </c>
      <c r="AI18" s="181">
        <v>9.9000000000000005E-2</v>
      </c>
      <c r="AJ18" s="65">
        <v>2.3393670000000002E-3</v>
      </c>
      <c r="AK18" s="65">
        <v>4.1211599999999997E-5</v>
      </c>
      <c r="AL18" s="65">
        <v>1.5753380000000001E-4</v>
      </c>
      <c r="AM18" s="65">
        <v>1.202658E-2</v>
      </c>
      <c r="AN18" s="65">
        <v>1.143181</v>
      </c>
      <c r="AO18" s="65">
        <v>1.1437269999999999</v>
      </c>
      <c r="AP18" s="65">
        <v>10.664910000000001</v>
      </c>
      <c r="AQ18" s="68">
        <v>1.962529E-2</v>
      </c>
      <c r="AR18" s="68">
        <v>9.0419069999999994E-5</v>
      </c>
      <c r="AS18" s="69">
        <v>1.380477E-3</v>
      </c>
    </row>
    <row r="19" spans="1:45">
      <c r="A19" s="12">
        <v>5</v>
      </c>
      <c r="B19" s="54">
        <v>9.9000000000000005E-2</v>
      </c>
      <c r="C19" s="21">
        <v>1.1437269999999999</v>
      </c>
      <c r="D19" s="14">
        <v>14.485609999999999</v>
      </c>
      <c r="E19" s="23">
        <v>38.565069999999999</v>
      </c>
      <c r="F19" s="13">
        <v>9.9642949999999999</v>
      </c>
      <c r="G19" s="21">
        <v>2.3393350000000001E-3</v>
      </c>
      <c r="H19" s="14">
        <v>93.430620000000005</v>
      </c>
      <c r="I19" s="14">
        <v>4558.8879999999999</v>
      </c>
      <c r="J19" s="23">
        <v>1.761656E-2</v>
      </c>
      <c r="K19" s="13">
        <v>3.6049920000000003E-5</v>
      </c>
      <c r="L19" s="13">
        <v>3775.3040000000001</v>
      </c>
      <c r="M19" s="13">
        <v>6145.4340000000002</v>
      </c>
      <c r="N19" s="23">
        <v>8.7121300000000002</v>
      </c>
      <c r="O19" s="23">
        <v>1.294203E-2</v>
      </c>
      <c r="P19" s="23">
        <v>2.1787859999999999E-2</v>
      </c>
      <c r="Q19" s="24">
        <v>5.9573079999999999E-5</v>
      </c>
      <c r="S19" s="161">
        <v>6</v>
      </c>
      <c r="T19" s="162">
        <v>16.000920000000001</v>
      </c>
      <c r="U19" s="163">
        <v>2.177463E-2</v>
      </c>
      <c r="V19" s="163">
        <v>5.7657310000000002E-5</v>
      </c>
      <c r="W19" s="116"/>
      <c r="X19" s="164">
        <v>467.0308</v>
      </c>
      <c r="Y19" s="164">
        <v>7.9921290000000003</v>
      </c>
      <c r="Z19" s="163">
        <v>4369.9049999999997</v>
      </c>
      <c r="AA19" s="163">
        <v>74.77749</v>
      </c>
      <c r="AB19" s="116"/>
      <c r="AC19" s="165">
        <v>0.10687439999999999</v>
      </c>
      <c r="AD19" s="165">
        <v>4.2389519999999999E-5</v>
      </c>
      <c r="AE19" s="165">
        <v>2.288379E-4</v>
      </c>
      <c r="AF19" s="166">
        <v>3.9158580000000002E-6</v>
      </c>
      <c r="AG19" s="76">
        <f t="shared" si="0"/>
        <v>6</v>
      </c>
      <c r="AH19" s="12">
        <v>6</v>
      </c>
      <c r="AI19" s="181">
        <v>0.107</v>
      </c>
      <c r="AJ19" s="65">
        <v>2.7051549999999999E-3</v>
      </c>
      <c r="AK19" s="65">
        <v>5.7219719999999998E-5</v>
      </c>
      <c r="AL19" s="65">
        <v>2.1872579999999999E-4</v>
      </c>
      <c r="AM19" s="65">
        <v>1.3425960000000001E-2</v>
      </c>
      <c r="AN19" s="65">
        <v>1.2627679999999999</v>
      </c>
      <c r="AO19" s="65">
        <v>1.2633700000000001</v>
      </c>
      <c r="AP19" s="65">
        <v>11.82339</v>
      </c>
      <c r="AQ19" s="68">
        <v>1.9554180000000001E-2</v>
      </c>
      <c r="AR19" s="68">
        <v>1.132405E-4</v>
      </c>
      <c r="AS19" s="69">
        <v>1.6575310000000001E-3</v>
      </c>
    </row>
    <row r="20" spans="1:45">
      <c r="A20" s="12">
        <v>6</v>
      </c>
      <c r="B20" s="54">
        <v>0.107</v>
      </c>
      <c r="C20" s="21">
        <v>1.2633700000000001</v>
      </c>
      <c r="D20" s="14">
        <v>16.000920000000001</v>
      </c>
      <c r="E20" s="23">
        <v>42.599290000000003</v>
      </c>
      <c r="F20" s="13">
        <v>11.01333</v>
      </c>
      <c r="G20" s="21">
        <v>2.7051110000000001E-3</v>
      </c>
      <c r="H20" s="14">
        <v>93.148679999999999</v>
      </c>
      <c r="I20" s="14">
        <v>4370.6869999999999</v>
      </c>
      <c r="J20" s="23">
        <v>2.11521E-2</v>
      </c>
      <c r="K20" s="13">
        <v>4.5312950000000001E-5</v>
      </c>
      <c r="L20" s="13">
        <v>3003.5430000000001</v>
      </c>
      <c r="M20" s="13">
        <v>3409.6869999999999</v>
      </c>
      <c r="N20" s="23">
        <v>8.7174230000000001</v>
      </c>
      <c r="O20" s="23">
        <v>1.1506260000000001E-2</v>
      </c>
      <c r="P20" s="23">
        <v>2.177463E-2</v>
      </c>
      <c r="Q20" s="24">
        <v>5.7657310000000002E-5</v>
      </c>
      <c r="S20" s="161">
        <v>7</v>
      </c>
      <c r="T20" s="162">
        <v>16.769410000000001</v>
      </c>
      <c r="U20" s="163">
        <v>2.1770350000000001E-2</v>
      </c>
      <c r="V20" s="163">
        <v>5.7274819999999997E-5</v>
      </c>
      <c r="W20" s="116"/>
      <c r="X20" s="164">
        <v>423.67039999999997</v>
      </c>
      <c r="Y20" s="164">
        <v>6.257352</v>
      </c>
      <c r="Z20" s="163">
        <v>3992.6419999999998</v>
      </c>
      <c r="AA20" s="163">
        <v>58.967140000000001</v>
      </c>
      <c r="AB20" s="116"/>
      <c r="AC20" s="165">
        <v>0.10611279999999999</v>
      </c>
      <c r="AD20" s="165">
        <v>4.8739000000000002E-5</v>
      </c>
      <c r="AE20" s="165">
        <v>2.5046070000000001E-4</v>
      </c>
      <c r="AF20" s="166">
        <v>3.6990430000000002E-6</v>
      </c>
      <c r="AG20" s="76">
        <f t="shared" si="0"/>
        <v>7</v>
      </c>
      <c r="AH20" s="12">
        <v>7</v>
      </c>
      <c r="AI20" s="181">
        <v>0.12</v>
      </c>
      <c r="AJ20" s="65">
        <v>3.1252060000000002E-3</v>
      </c>
      <c r="AK20" s="65">
        <v>3.2415439999999997E-5</v>
      </c>
      <c r="AL20" s="65">
        <v>1.2391E-4</v>
      </c>
      <c r="AM20" s="65">
        <v>1.4021179999999999E-2</v>
      </c>
      <c r="AN20" s="65">
        <v>1.323415</v>
      </c>
      <c r="AO20" s="65">
        <v>1.324047</v>
      </c>
      <c r="AP20" s="65">
        <v>12.48015</v>
      </c>
      <c r="AQ20" s="68">
        <v>1.9414870000000001E-2</v>
      </c>
      <c r="AR20" s="68">
        <v>6.0775720000000003E-5</v>
      </c>
      <c r="AS20" s="69">
        <v>8.127958E-4</v>
      </c>
    </row>
    <row r="21" spans="1:45">
      <c r="A21" s="12">
        <v>7</v>
      </c>
      <c r="B21" s="54">
        <v>0.12</v>
      </c>
      <c r="C21" s="21">
        <v>1.3240460000000001</v>
      </c>
      <c r="D21" s="14">
        <v>16.769410000000001</v>
      </c>
      <c r="E21" s="23">
        <v>44.645229999999998</v>
      </c>
      <c r="F21" s="13">
        <v>11.544549999999999</v>
      </c>
      <c r="G21" s="21">
        <v>3.12518E-3</v>
      </c>
      <c r="H21" s="14">
        <v>92.503280000000004</v>
      </c>
      <c r="I21" s="14">
        <v>3993.3850000000002</v>
      </c>
      <c r="J21" s="23">
        <v>1.0372259999999999E-2</v>
      </c>
      <c r="K21" s="13">
        <v>2.4493780000000001E-5</v>
      </c>
      <c r="L21" s="13">
        <v>5556.4870000000001</v>
      </c>
      <c r="M21" s="13">
        <v>11419.02</v>
      </c>
      <c r="N21" s="23">
        <v>8.7191399999999994</v>
      </c>
      <c r="O21" s="23">
        <v>1.120735E-2</v>
      </c>
      <c r="P21" s="23">
        <v>2.1770350000000001E-2</v>
      </c>
      <c r="Q21" s="24">
        <v>5.7274819999999997E-5</v>
      </c>
      <c r="S21" s="161">
        <v>8</v>
      </c>
      <c r="T21" s="162">
        <v>12.34576</v>
      </c>
      <c r="U21" s="163">
        <v>2.1770680000000001E-2</v>
      </c>
      <c r="V21" s="163">
        <v>6.4535999999999993E-5</v>
      </c>
      <c r="W21" s="116"/>
      <c r="X21" s="164">
        <v>420.55770000000001</v>
      </c>
      <c r="Y21" s="164">
        <v>9.3594399999999993</v>
      </c>
      <c r="Z21" s="163">
        <v>3965.4450000000002</v>
      </c>
      <c r="AA21" s="163">
        <v>88.247870000000006</v>
      </c>
      <c r="AB21" s="116"/>
      <c r="AC21" s="165">
        <v>0.1060556</v>
      </c>
      <c r="AD21" s="165">
        <v>4.956823E-5</v>
      </c>
      <c r="AE21" s="165">
        <v>2.5217849999999999E-4</v>
      </c>
      <c r="AF21" s="166">
        <v>5.6120349999999997E-6</v>
      </c>
      <c r="AG21" s="76">
        <f t="shared" si="0"/>
        <v>8</v>
      </c>
      <c r="AH21" s="12">
        <v>8</v>
      </c>
      <c r="AI21" s="181">
        <v>0.15</v>
      </c>
      <c r="AJ21" s="65">
        <v>2.3178349999999999E-3</v>
      </c>
      <c r="AK21" s="65">
        <v>3.2725339999999999E-5</v>
      </c>
      <c r="AL21" s="65">
        <v>1.2509460000000001E-4</v>
      </c>
      <c r="AM21" s="65">
        <v>1.034851E-2</v>
      </c>
      <c r="AN21" s="65">
        <v>0.97430810000000001</v>
      </c>
      <c r="AO21" s="65">
        <v>0.974773</v>
      </c>
      <c r="AP21" s="65">
        <v>9.1929320000000008</v>
      </c>
      <c r="AQ21" s="68">
        <v>1.940441E-2</v>
      </c>
      <c r="AR21" s="68">
        <v>8.3296749999999995E-5</v>
      </c>
      <c r="AS21" s="69">
        <v>1.1063939999999999E-3</v>
      </c>
    </row>
    <row r="22" spans="1:45">
      <c r="A22" s="12">
        <v>8</v>
      </c>
      <c r="B22" s="54">
        <v>0.15</v>
      </c>
      <c r="C22" s="21">
        <v>0.97477290000000005</v>
      </c>
      <c r="D22" s="14">
        <v>12.34576</v>
      </c>
      <c r="E22" s="23">
        <v>32.86815</v>
      </c>
      <c r="F22" s="13">
        <v>8.4990500000000004</v>
      </c>
      <c r="G22" s="21">
        <v>2.31781E-3</v>
      </c>
      <c r="H22" s="14">
        <v>92.452010000000001</v>
      </c>
      <c r="I22" s="14">
        <v>3966.1709999999998</v>
      </c>
      <c r="J22" s="23">
        <v>1.411892E-2</v>
      </c>
      <c r="K22" s="13">
        <v>3.3588289999999998E-5</v>
      </c>
      <c r="L22" s="13">
        <v>4051.99</v>
      </c>
      <c r="M22" s="13">
        <v>8281.8940000000002</v>
      </c>
      <c r="N22" s="23">
        <v>8.7190049999999992</v>
      </c>
      <c r="O22" s="23">
        <v>1.6353960000000001E-2</v>
      </c>
      <c r="P22" s="23">
        <v>2.1770680000000001E-2</v>
      </c>
      <c r="Q22" s="24">
        <v>6.4535999999999993E-5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7.8956071000000012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5943</v>
      </c>
      <c r="T53" s="114">
        <v>0</v>
      </c>
      <c r="U53" s="121">
        <v>-4.5160219999999997E-3</v>
      </c>
      <c r="V53" s="65">
        <v>3.020806E-5</v>
      </c>
      <c r="W53" s="65">
        <v>-2.2368959999999999E-3</v>
      </c>
      <c r="X53" s="65">
        <v>5.0610140000000001E-5</v>
      </c>
      <c r="Y53" s="169">
        <v>-2.4368509999999999E-3</v>
      </c>
      <c r="Z53" s="169">
        <v>4.197098E-5</v>
      </c>
      <c r="AA53" s="169">
        <v>3.0478020000000001E-2</v>
      </c>
      <c r="AB53" s="65">
        <v>4.4645740000000001E-5</v>
      </c>
      <c r="AC53" s="65">
        <v>2.806939E-3</v>
      </c>
      <c r="AD53" s="105">
        <v>1.149135E-4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1.5040970000000001E-2</v>
      </c>
      <c r="V61" s="70">
        <v>5.71716E-5</v>
      </c>
      <c r="W61" s="70">
        <v>1.800465E-3</v>
      </c>
      <c r="X61" s="70">
        <v>6.2980369999999995E-5</v>
      </c>
      <c r="Y61" s="172">
        <v>8.1690010000000004E-3</v>
      </c>
      <c r="Z61" s="172">
        <v>6.3732980000000007E-5</v>
      </c>
      <c r="AA61" s="172">
        <v>0.51894200000000001</v>
      </c>
      <c r="AB61" s="70">
        <v>2.1908600000000001E-4</v>
      </c>
      <c r="AC61" s="70">
        <v>9.0988779999999991</v>
      </c>
      <c r="AD61" s="108">
        <v>4.2017820000000003E-3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1.0107929999999999E-2</v>
      </c>
      <c r="V62" s="65">
        <v>4.7873529999999997E-5</v>
      </c>
      <c r="W62" s="65">
        <v>1.7945420000000001E-3</v>
      </c>
      <c r="X62" s="169">
        <v>6.2741580000000001E-5</v>
      </c>
      <c r="Y62" s="169">
        <v>1.094238E-2</v>
      </c>
      <c r="Z62" s="169">
        <v>5.9019140000000002E-5</v>
      </c>
      <c r="AA62" s="65">
        <v>0.89163599999999998</v>
      </c>
      <c r="AB62" s="65">
        <v>4.426934E-4</v>
      </c>
      <c r="AC62" s="65">
        <v>10.8926</v>
      </c>
      <c r="AD62" s="105">
        <v>5.5405769999999997E-3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6.4965969999999998E-3</v>
      </c>
      <c r="V63" s="65">
        <v>4.6469109999999999E-5</v>
      </c>
      <c r="W63" s="65">
        <v>3.8026850000000002E-4</v>
      </c>
      <c r="X63" s="169">
        <v>6.991039E-5</v>
      </c>
      <c r="Y63" s="169">
        <v>1.499882E-2</v>
      </c>
      <c r="Z63" s="169">
        <v>6.6347130000000003E-5</v>
      </c>
      <c r="AA63" s="65">
        <v>1.347523</v>
      </c>
      <c r="AB63" s="65">
        <v>6.3926399999999996E-4</v>
      </c>
      <c r="AC63" s="65">
        <v>13.79828</v>
      </c>
      <c r="AD63" s="105">
        <v>7.4293529999999997E-3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2.3234610000000002E-3</v>
      </c>
      <c r="V64" s="65">
        <v>4.7458379999999998E-5</v>
      </c>
      <c r="W64" s="65">
        <v>5.4668420000000001E-5</v>
      </c>
      <c r="X64" s="169">
        <v>6.3757209999999994E-5</v>
      </c>
      <c r="Y64" s="169">
        <v>1.3451650000000001E-2</v>
      </c>
      <c r="Z64" s="169">
        <v>6.7480110000000005E-5</v>
      </c>
      <c r="AA64" s="65">
        <v>1.27288</v>
      </c>
      <c r="AB64" s="65">
        <v>6.3574759999999997E-4</v>
      </c>
      <c r="AC64" s="65">
        <v>11.8531</v>
      </c>
      <c r="AD64" s="105">
        <v>6.1348080000000003E-3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2.9594669999999999E-3</v>
      </c>
      <c r="V65" s="65">
        <v>4.2393830000000003E-5</v>
      </c>
      <c r="W65" s="65">
        <v>1.893567E-5</v>
      </c>
      <c r="X65" s="169">
        <v>6.4311590000000002E-5</v>
      </c>
      <c r="Y65" s="169">
        <v>1.372259E-2</v>
      </c>
      <c r="Z65" s="169">
        <v>6.4774980000000001E-5</v>
      </c>
      <c r="AA65" s="65">
        <v>1.3036859999999999</v>
      </c>
      <c r="AB65" s="65">
        <v>4.7617249999999997E-4</v>
      </c>
      <c r="AC65" s="65">
        <v>12.31654</v>
      </c>
      <c r="AD65" s="105">
        <v>4.9235080000000001E-3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3.527461E-3</v>
      </c>
      <c r="V66" s="65">
        <v>5.1310760000000001E-5</v>
      </c>
      <c r="W66" s="65">
        <v>4.2493529999999998E-5</v>
      </c>
      <c r="X66" s="169">
        <v>6.1530299999999996E-5</v>
      </c>
      <c r="Y66" s="169">
        <v>1.424713E-2</v>
      </c>
      <c r="Z66" s="169">
        <v>6.1184170000000001E-5</v>
      </c>
      <c r="AA66" s="65">
        <v>1.3319000000000001</v>
      </c>
      <c r="AB66" s="65">
        <v>4.8904150000000002E-4</v>
      </c>
      <c r="AC66" s="65">
        <v>12.75122</v>
      </c>
      <c r="AD66" s="105">
        <v>5.9837459999999999E-3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2.367255E-3</v>
      </c>
      <c r="V67" s="65">
        <v>5.0847380000000002E-5</v>
      </c>
      <c r="W67" s="65">
        <v>0</v>
      </c>
      <c r="X67" s="169">
        <v>6.4070929999999999E-5</v>
      </c>
      <c r="Y67" s="169">
        <v>9.9230180000000005E-3</v>
      </c>
      <c r="Z67" s="169">
        <v>5.605406E-5</v>
      </c>
      <c r="AA67" s="65">
        <v>0.93931290000000001</v>
      </c>
      <c r="AB67" s="65">
        <v>3.4363260000000001E-4</v>
      </c>
      <c r="AC67" s="65">
        <v>8.9545399999999997</v>
      </c>
      <c r="AD67" s="105">
        <v>3.5660760000000001E-3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2.8827969999999999E-3</v>
      </c>
      <c r="V68" s="65">
        <v>5.3526419999999998E-5</v>
      </c>
      <c r="W68" s="65">
        <v>5.3010770000000002E-5</v>
      </c>
      <c r="X68" s="169">
        <v>6.0912729999999999E-5</v>
      </c>
      <c r="Y68" s="169">
        <v>1.143916E-2</v>
      </c>
      <c r="Z68" s="169">
        <v>5.9129850000000001E-5</v>
      </c>
      <c r="AA68" s="65">
        <v>1.0662309999999999</v>
      </c>
      <c r="AB68" s="65">
        <v>2.289661E-4</v>
      </c>
      <c r="AC68" s="65">
        <v>10.22697</v>
      </c>
      <c r="AD68" s="105">
        <v>2.042383E-3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2014-10-15T17:31:16Z</dcterms:modified>
</cp:coreProperties>
</file>