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<sst xmlns="http://schemas.openxmlformats.org/spreadsheetml/2006/main" count="260" uniqueCount="122">
  <si>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</si>
  <si>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</si>
  <si>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</si>
  <si>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</si>
  <si>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</si>
  <si>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</si>
  <si>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</si>
  <si>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</si>
  <si>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</si>
  <si>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</si>
  <si>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</si>
  <si>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</si>
  <si>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</si>
  <si>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</si>
  <si>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</si>
  <si>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</si>
  <si>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</si>
  <si>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</si>
  <si>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</si>
  <si>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</si>
  <si>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</si>
  <si>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</si>
  <si>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</si>
  <si>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</si>
  <si>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</si>
  <si>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</si>
  <si>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</si>
  <si>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</si>
  <si>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</si>
  <si>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</si>
  <si>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</si>
  <si>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</si>
  <si>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</si>
  <si>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</si>
  <si>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</si>
  <si>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</si>
  <si>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</si>
  <si>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</si>
  <si>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</si>
  <si>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</si>
  <si>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</si>
  <si>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</si>
  <si>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</si>
  <si>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</si>
  <si>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</si>
  <si>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</si>
  <si>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</si>
  <si>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</si>
  <si>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</si>
  <si>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</si>
  <si>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</si>
  <si>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</si>
  <si>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</si>
  <si>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</si>
  <si>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</si>
  <si>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</si>
  <si>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</si>
  <si>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</si>
  <si>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</si>
  <si>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</si>
  <si>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</si>
  <si>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</si>
  <si>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</si>
  <si>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</si>
  <si>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</si>
  <si>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</si>
  <si>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</si>
  <si>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</si>
  <si>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</si>
  <si>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</si>
  <si>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</si>
  <si>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</si>
  <si>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</si>
  <si>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</si>
  <si>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</si>
  <si>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</si>
  <si>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</si>
  <si>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</si>
  <si>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</si>
  <si>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</si>
  <si>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</si>
  <si>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</si>
  <si>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</si>
  <si>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</si>
  <si>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</si>
  <si>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</si>
  <si>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</si>
  <si>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</si>
  <si>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</si>
  <si>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</si>
  <si>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</si>
  <si>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</si>
  <si>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</si>
  <si>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</si>
  <si>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</si>
  <si>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</si>
  <si>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</si>
  <si>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</si>
  <si>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</si>
  <si>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</si>
  <si>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</si>
  <si>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</si>
  <si>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</si>
  <si>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</si>
  <si>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</si>
  <si>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</si>
  <si>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</si>
  <si>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</si>
  <si>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</si>
  <si>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</si>
  <si>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</si>
  <si>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</si>
  <si>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</si>
  <si>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</si>
  <si>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</si>
  <si>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</si>
  <si>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</si>
  <si>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</si>
  <si>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FGA015P3H7 (End date: 2013-12-03 05:00:00.0)</t>
  </si>
  <si>
    <t>2014-03-19 09:55:11.0</t>
  </si>
  <si>
    <t>1.46 mg Musc</t>
  </si>
  <si>
    <t>Ma (89.6% 39Ar(K), Steps: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</si>
</sst>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6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I24" sqref="I24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106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6117</v>
      </c>
      <c r="C7" s="43"/>
      <c r="E7" s="33" t="s">
        <v>13</v>
      </c>
      <c r="F7" s="58">
        <v>2.182593E-2</v>
      </c>
      <c r="G7" s="33"/>
      <c r="H7" s="33" t="s">
        <v>84</v>
      </c>
      <c r="I7" s="174">
        <v>0.99437699999999996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2.7198429999999999E-5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2.7198429999999999E-5</v>
      </c>
      <c r="G8" s="5"/>
      <c r="H8" s="129" t="s">
        <v>85</v>
      </c>
      <c r="I8" s="130">
        <v>2.167793E-4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2.1873529999999999E-2</v>
      </c>
      <c r="D10" s="5" t="s">
        <v>98</v>
      </c>
      <c r="E10" s="176">
        <v>2.6153919999999998E-5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2.182593E-2</v>
      </c>
      <c r="D11" s="132" t="s">
        <v>98</v>
      </c>
      <c r="E11" s="178">
        <v>2.7198429999999999E-5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3.7416230000000001</v>
      </c>
      <c r="U14" s="156">
        <v>2.283377E-2</v>
      </c>
      <c r="V14" s="156">
        <v>1.9406579999999999E-4</v>
      </c>
      <c r="W14" s="157"/>
      <c r="X14" s="158">
        <v>13.033049999999999</v>
      </c>
      <c r="Y14" s="158">
        <v>3.7031960000000003E-2</v>
      </c>
      <c r="Z14" s="156">
        <v>406.94459999999998</v>
      </c>
      <c r="AA14" s="156">
        <v>1.159958</v>
      </c>
      <c r="AB14" s="157"/>
      <c r="AC14" s="159">
        <v>3.2026590000000001E-2</v>
      </c>
      <c r="AD14" s="159">
        <v>3.7356349999999997E-5</v>
      </c>
      <c r="AE14" s="159">
        <v>2.457337E-3</v>
      </c>
      <c r="AF14" s="160">
        <v>7.0044110000000003E-6</v>
      </c>
      <c r="AG14" s="76">
        <f>S14</f>
        <v>1</v>
      </c>
      <c r="AH14" s="50">
        <v>1</v>
      </c>
      <c r="AI14" s="179">
        <v>0.06</v>
      </c>
      <c r="AJ14" s="70">
        <v>2.5411719999999999E-2</v>
      </c>
      <c r="AK14" s="70">
        <v>5.2261520000000002E-5</v>
      </c>
      <c r="AL14" s="70">
        <v>4.316085E-4</v>
      </c>
      <c r="AM14" s="70">
        <v>8.2370859999999994E-3</v>
      </c>
      <c r="AN14" s="70">
        <v>0.33094269999999998</v>
      </c>
      <c r="AO14" s="70">
        <v>0.33119140000000002</v>
      </c>
      <c r="AP14" s="70">
        <v>10.34173</v>
      </c>
      <c r="AQ14" s="66">
        <v>5.860522E-3</v>
      </c>
      <c r="AR14" s="66">
        <v>2.5547029999999999E-4</v>
      </c>
      <c r="AS14" s="67">
        <v>3.4818479999999997E-4</v>
      </c>
    </row>
    <row r="15" spans="1:45">
      <c r="A15" s="12">
        <v>1</v>
      </c>
      <c r="B15" s="54">
        <v>0.06</v>
      </c>
      <c r="C15" s="21">
        <v>0.33119100000000001</v>
      </c>
      <c r="D15" s="14">
        <v>3.7416230000000001</v>
      </c>
      <c r="E15" s="23">
        <v>11.16736</v>
      </c>
      <c r="F15" s="13">
        <v>2.7532130000000001</v>
      </c>
      <c r="G15" s="21">
        <v>2.5411630000000001E-2</v>
      </c>
      <c r="H15" s="14">
        <v>26.62236</v>
      </c>
      <c r="I15" s="14">
        <v>406.96710000000002</v>
      </c>
      <c r="J15" s="23">
        <v>2.0565919999999999E-3</v>
      </c>
      <c r="K15" s="13">
        <v>1.5791709999999999E-4</v>
      </c>
      <c r="L15" s="13">
        <v>399.01740000000001</v>
      </c>
      <c r="M15" s="13">
        <v>501.00580000000002</v>
      </c>
      <c r="N15" s="23">
        <v>8.3130690000000005</v>
      </c>
      <c r="O15" s="23">
        <v>6.8027589999999999E-2</v>
      </c>
      <c r="P15" s="23">
        <v>2.283377E-2</v>
      </c>
      <c r="Q15" s="24">
        <v>1.9406579999999999E-4</v>
      </c>
      <c r="S15" s="161">
        <v>2</v>
      </c>
      <c r="T15" s="162">
        <v>6.650347</v>
      </c>
      <c r="U15" s="163">
        <v>2.197462E-2</v>
      </c>
      <c r="V15" s="163">
        <v>9.0527340000000006E-5</v>
      </c>
      <c r="W15" s="116"/>
      <c r="X15" s="164">
        <v>42.018970000000003</v>
      </c>
      <c r="Y15" s="164">
        <v>0.1587887</v>
      </c>
      <c r="Z15" s="163">
        <v>661.56359999999995</v>
      </c>
      <c r="AA15" s="163">
        <v>2.5039169999999999</v>
      </c>
      <c r="AB15" s="116"/>
      <c r="AC15" s="165">
        <v>6.3514630000000002E-2</v>
      </c>
      <c r="AD15" s="165">
        <v>6.6040620000000001E-5</v>
      </c>
      <c r="AE15" s="165">
        <v>1.5115700000000001E-3</v>
      </c>
      <c r="AF15" s="166">
        <v>5.7210629999999998E-6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1.400943E-2</v>
      </c>
      <c r="AK15" s="65">
        <v>5.5975199999999999E-5</v>
      </c>
      <c r="AL15" s="65">
        <v>4.6227829999999999E-4</v>
      </c>
      <c r="AM15" s="65">
        <v>8.6543739999999994E-3</v>
      </c>
      <c r="AN15" s="65">
        <v>0.58821610000000002</v>
      </c>
      <c r="AO15" s="65">
        <v>0.58865809999999996</v>
      </c>
      <c r="AP15" s="65">
        <v>9.2691409999999994</v>
      </c>
      <c r="AQ15" s="68">
        <v>1.162183E-2</v>
      </c>
      <c r="AR15" s="68">
        <v>3.0528659999999998E-4</v>
      </c>
      <c r="AS15" s="69">
        <v>6.7645209999999995E-4</v>
      </c>
    </row>
    <row r="16" spans="1:45">
      <c r="A16" s="12">
        <v>2</v>
      </c>
      <c r="B16" s="54">
        <v>7.4999999999999997E-2</v>
      </c>
      <c r="C16" s="21">
        <v>0.5886576</v>
      </c>
      <c r="D16" s="14">
        <v>6.650347</v>
      </c>
      <c r="E16" s="23">
        <v>19.84882</v>
      </c>
      <c r="F16" s="13">
        <v>5.0848769999999996</v>
      </c>
      <c r="G16" s="21">
        <v>1.400933E-2</v>
      </c>
      <c r="H16" s="14">
        <v>54.858130000000003</v>
      </c>
      <c r="I16" s="14">
        <v>661.63599999999997</v>
      </c>
      <c r="J16" s="23">
        <v>3.9955379999999999E-3</v>
      </c>
      <c r="K16" s="13">
        <v>9.5160930000000001E-5</v>
      </c>
      <c r="L16" s="13">
        <v>662.15949999999998</v>
      </c>
      <c r="M16" s="13">
        <v>701.99580000000003</v>
      </c>
      <c r="N16" s="23">
        <v>8.63809</v>
      </c>
      <c r="O16" s="23">
        <v>2.9549479999999999E-2</v>
      </c>
      <c r="P16" s="23">
        <v>2.197462E-2</v>
      </c>
      <c r="Q16" s="24">
        <v>9.0527340000000006E-5</v>
      </c>
      <c r="S16" s="161">
        <v>3</v>
      </c>
      <c r="T16" s="162">
        <v>10.867229999999999</v>
      </c>
      <c r="U16" s="163">
        <v>2.1939710000000001E-2</v>
      </c>
      <c r="V16" s="163">
        <v>7.8464230000000002E-5</v>
      </c>
      <c r="W16" s="116"/>
      <c r="X16" s="164">
        <v>78.691569999999999</v>
      </c>
      <c r="Y16" s="164">
        <v>0.426568</v>
      </c>
      <c r="Z16" s="163">
        <v>979.42629999999997</v>
      </c>
      <c r="AA16" s="163">
        <v>5.320627</v>
      </c>
      <c r="AB16" s="116"/>
      <c r="AC16" s="165">
        <v>8.0344559999999995E-2</v>
      </c>
      <c r="AD16" s="165">
        <v>8.9599130000000003E-5</v>
      </c>
      <c r="AE16" s="165">
        <v>1.0210060000000001E-3</v>
      </c>
      <c r="AF16" s="166">
        <v>5.5465040000000003E-6</v>
      </c>
      <c r="AG16" s="76">
        <f t="shared" si="0"/>
        <v>3</v>
      </c>
      <c r="AH16" s="12">
        <v>3</v>
      </c>
      <c r="AI16" s="181">
        <v>8.5000000000000006E-2</v>
      </c>
      <c r="AJ16" s="65">
        <v>1.222404E-2</v>
      </c>
      <c r="AK16" s="65">
        <v>9.0186459999999998E-5</v>
      </c>
      <c r="AL16" s="65">
        <v>7.4481639999999995E-4</v>
      </c>
      <c r="AM16" s="65">
        <v>1.2028179999999999E-2</v>
      </c>
      <c r="AN16" s="65">
        <v>0.96119509999999997</v>
      </c>
      <c r="AO16" s="65">
        <v>0.96191729999999998</v>
      </c>
      <c r="AP16" s="65">
        <v>11.97415</v>
      </c>
      <c r="AQ16" s="68">
        <v>1.4700889999999999E-2</v>
      </c>
      <c r="AR16" s="68">
        <v>3.8075719999999997E-4</v>
      </c>
      <c r="AS16" s="69">
        <v>1.2490750000000001E-3</v>
      </c>
    </row>
    <row r="17" spans="1:45">
      <c r="A17" s="12">
        <v>3</v>
      </c>
      <c r="B17" s="54">
        <v>8.5000000000000006E-2</v>
      </c>
      <c r="C17" s="21">
        <v>0.96191660000000001</v>
      </c>
      <c r="D17" s="14">
        <v>10.867229999999999</v>
      </c>
      <c r="E17" s="23">
        <v>32.434660000000001</v>
      </c>
      <c r="F17" s="13">
        <v>8.3223409999999998</v>
      </c>
      <c r="G17" s="21">
        <v>1.2223879999999999E-2</v>
      </c>
      <c r="H17" s="14">
        <v>69.502549999999999</v>
      </c>
      <c r="I17" s="14">
        <v>979.55809999999997</v>
      </c>
      <c r="J17" s="23">
        <v>7.3777979999999996E-3</v>
      </c>
      <c r="K17" s="13">
        <v>9.3827419999999997E-5</v>
      </c>
      <c r="L17" s="13">
        <v>671.57039999999995</v>
      </c>
      <c r="M17" s="13">
        <v>458.10750000000002</v>
      </c>
      <c r="N17" s="23">
        <v>8.6518320000000006</v>
      </c>
      <c r="O17" s="23">
        <v>2.3727270000000002E-2</v>
      </c>
      <c r="P17" s="23">
        <v>2.1939710000000001E-2</v>
      </c>
      <c r="Q17" s="24">
        <v>7.8464230000000002E-5</v>
      </c>
      <c r="S17" s="161">
        <v>4</v>
      </c>
      <c r="T17" s="162">
        <v>10.329230000000001</v>
      </c>
      <c r="U17" s="163">
        <v>2.1846999999999998E-2</v>
      </c>
      <c r="V17" s="163">
        <v>6.9218509999999995E-5</v>
      </c>
      <c r="W17" s="116"/>
      <c r="X17" s="164">
        <v>146.46780000000001</v>
      </c>
      <c r="Y17" s="164">
        <v>1.192264</v>
      </c>
      <c r="Z17" s="163">
        <v>1571.193</v>
      </c>
      <c r="AA17" s="163">
        <v>12.799060000000001</v>
      </c>
      <c r="AB17" s="116"/>
      <c r="AC17" s="165">
        <v>9.3220810000000001E-2</v>
      </c>
      <c r="AD17" s="165">
        <v>8.7703169999999995E-5</v>
      </c>
      <c r="AE17" s="165">
        <v>6.3645919999999999E-4</v>
      </c>
      <c r="AF17" s="166">
        <v>5.1846490000000002E-6</v>
      </c>
      <c r="AG17" s="76">
        <f t="shared" si="0"/>
        <v>4</v>
      </c>
      <c r="AH17" s="12">
        <v>4</v>
      </c>
      <c r="AI17" s="181">
        <v>9.1999999999999998E-2</v>
      </c>
      <c r="AJ17" s="65">
        <v>6.242371E-3</v>
      </c>
      <c r="AK17" s="65">
        <v>4.735873E-5</v>
      </c>
      <c r="AL17" s="65">
        <v>3.9111810000000001E-4</v>
      </c>
      <c r="AM17" s="65">
        <v>1.0531830000000001E-2</v>
      </c>
      <c r="AN17" s="65">
        <v>0.91360889999999995</v>
      </c>
      <c r="AO17" s="65">
        <v>0.91429530000000003</v>
      </c>
      <c r="AP17" s="65">
        <v>9.8095149999999993</v>
      </c>
      <c r="AQ17" s="68">
        <v>1.7056499999999999E-2</v>
      </c>
      <c r="AR17" s="68">
        <v>2.4406419999999999E-4</v>
      </c>
      <c r="AS17" s="69">
        <v>1.284435E-3</v>
      </c>
    </row>
    <row r="18" spans="1:45">
      <c r="A18" s="12">
        <v>4</v>
      </c>
      <c r="B18" s="54">
        <v>9.1999999999999998E-2</v>
      </c>
      <c r="C18" s="21">
        <v>0.91429490000000002</v>
      </c>
      <c r="D18" s="14">
        <v>10.329230000000001</v>
      </c>
      <c r="E18" s="23">
        <v>30.82891</v>
      </c>
      <c r="F18" s="13">
        <v>7.9438930000000001</v>
      </c>
      <c r="G18" s="21">
        <v>6.2422909999999996E-3</v>
      </c>
      <c r="H18" s="14">
        <v>80.98151</v>
      </c>
      <c r="I18" s="14">
        <v>1571.44</v>
      </c>
      <c r="J18" s="23">
        <v>7.5866570000000001E-3</v>
      </c>
      <c r="K18" s="13">
        <v>5.1836989999999998E-5</v>
      </c>
      <c r="L18" s="13">
        <v>1215.575</v>
      </c>
      <c r="M18" s="13">
        <v>1707.4880000000001</v>
      </c>
      <c r="N18" s="23">
        <v>8.6885460000000005</v>
      </c>
      <c r="O18" s="23">
        <v>1.8974189999999998E-2</v>
      </c>
      <c r="P18" s="23">
        <v>2.1846999999999998E-2</v>
      </c>
      <c r="Q18" s="24">
        <v>6.9218509999999995E-5</v>
      </c>
      <c r="S18" s="161">
        <v>5</v>
      </c>
      <c r="T18" s="162">
        <v>12.20304</v>
      </c>
      <c r="U18" s="163">
        <v>2.1823680000000002E-2</v>
      </c>
      <c r="V18" s="163">
        <v>6.7667139999999997E-5</v>
      </c>
      <c r="W18" s="116"/>
      <c r="X18" s="164">
        <v>209.0513</v>
      </c>
      <c r="Y18" s="164">
        <v>2.266562</v>
      </c>
      <c r="Z18" s="163">
        <v>2116.893</v>
      </c>
      <c r="AA18" s="163">
        <v>22.96433</v>
      </c>
      <c r="AB18" s="116"/>
      <c r="AC18" s="165">
        <v>9.8753850000000004E-2</v>
      </c>
      <c r="AD18" s="165">
        <v>9.8131810000000002E-5</v>
      </c>
      <c r="AE18" s="165">
        <v>4.7239040000000002E-4</v>
      </c>
      <c r="AF18" s="166">
        <v>5.1245520000000004E-6</v>
      </c>
      <c r="AG18" s="76">
        <f t="shared" si="0"/>
        <v>5</v>
      </c>
      <c r="AH18" s="12">
        <v>5</v>
      </c>
      <c r="AI18" s="181">
        <v>9.9000000000000005E-2</v>
      </c>
      <c r="AJ18" s="65">
        <v>5.1670489999999999E-3</v>
      </c>
      <c r="AK18" s="65">
        <v>6.413255E-5</v>
      </c>
      <c r="AL18" s="65">
        <v>5.2964690000000003E-4</v>
      </c>
      <c r="AM18" s="65">
        <v>1.2029629999999999E-2</v>
      </c>
      <c r="AN18" s="65">
        <v>1.079345</v>
      </c>
      <c r="AO18" s="65">
        <v>1.0801559999999999</v>
      </c>
      <c r="AP18" s="65">
        <v>10.93984</v>
      </c>
      <c r="AQ18" s="68">
        <v>1.8068689999999998E-2</v>
      </c>
      <c r="AR18" s="68">
        <v>2.9635970000000002E-4</v>
      </c>
      <c r="AS18" s="69">
        <v>2.1013469999999999E-3</v>
      </c>
    </row>
    <row r="19" spans="1:45">
      <c r="A19" s="12">
        <v>5</v>
      </c>
      <c r="B19" s="54">
        <v>9.9000000000000005E-2</v>
      </c>
      <c r="C19" s="21">
        <v>1.0801559999999999</v>
      </c>
      <c r="D19" s="14">
        <v>12.20304</v>
      </c>
      <c r="E19" s="23">
        <v>36.42154</v>
      </c>
      <c r="F19" s="13">
        <v>9.3950119999999995</v>
      </c>
      <c r="G19" s="21">
        <v>5.1669410000000004E-3</v>
      </c>
      <c r="H19" s="14">
        <v>85.878900000000002</v>
      </c>
      <c r="I19" s="14">
        <v>2117.2310000000002</v>
      </c>
      <c r="J19" s="23">
        <v>1.241183E-2</v>
      </c>
      <c r="K19" s="13">
        <v>5.9417999999999999E-5</v>
      </c>
      <c r="L19" s="13">
        <v>1060.482</v>
      </c>
      <c r="M19" s="13">
        <v>1089.2</v>
      </c>
      <c r="N19" s="23">
        <v>8.6978299999999997</v>
      </c>
      <c r="O19" s="23">
        <v>1.8129579999999999E-2</v>
      </c>
      <c r="P19" s="23">
        <v>2.1823680000000002E-2</v>
      </c>
      <c r="Q19" s="24">
        <v>6.7667139999999997E-5</v>
      </c>
      <c r="S19" s="161">
        <v>6</v>
      </c>
      <c r="T19" s="162">
        <v>15.996270000000001</v>
      </c>
      <c r="U19" s="163">
        <v>2.1784410000000001E-2</v>
      </c>
      <c r="V19" s="163">
        <v>5.9849889999999997E-5</v>
      </c>
      <c r="W19" s="116"/>
      <c r="X19" s="164">
        <v>214.94649999999999</v>
      </c>
      <c r="Y19" s="164">
        <v>1.484354</v>
      </c>
      <c r="Z19" s="163">
        <v>2171.5390000000002</v>
      </c>
      <c r="AA19" s="163">
        <v>14.99516</v>
      </c>
      <c r="AB19" s="116"/>
      <c r="AC19" s="165">
        <v>9.8983500000000002E-2</v>
      </c>
      <c r="AD19" s="165">
        <v>9.4984529999999994E-5</v>
      </c>
      <c r="AE19" s="165">
        <v>4.6050289999999998E-4</v>
      </c>
      <c r="AF19" s="166">
        <v>3.1799159999999998E-6</v>
      </c>
      <c r="AG19" s="76">
        <f t="shared" si="0"/>
        <v>6</v>
      </c>
      <c r="AH19" s="12">
        <v>6</v>
      </c>
      <c r="AI19" s="181">
        <v>0.107</v>
      </c>
      <c r="AJ19" s="65">
        <v>6.5873850000000003E-3</v>
      </c>
      <c r="AK19" s="65">
        <v>5.587447E-5</v>
      </c>
      <c r="AL19" s="65">
        <v>4.6144650000000002E-4</v>
      </c>
      <c r="AM19" s="65">
        <v>1.5742599999999999E-2</v>
      </c>
      <c r="AN19" s="65">
        <v>1.4148529999999999</v>
      </c>
      <c r="AO19" s="65">
        <v>1.415916</v>
      </c>
      <c r="AP19" s="65">
        <v>14.30715</v>
      </c>
      <c r="AQ19" s="68">
        <v>1.81107E-2</v>
      </c>
      <c r="AR19" s="68">
        <v>1.974294E-4</v>
      </c>
      <c r="AS19" s="69">
        <v>1.4360250000000001E-3</v>
      </c>
    </row>
    <row r="20" spans="1:45">
      <c r="A20" s="12">
        <v>6</v>
      </c>
      <c r="B20" s="54">
        <v>0.107</v>
      </c>
      <c r="C20" s="21">
        <v>1.415915</v>
      </c>
      <c r="D20" s="14">
        <v>15.996270000000001</v>
      </c>
      <c r="E20" s="23">
        <v>47.742939999999997</v>
      </c>
      <c r="F20" s="13">
        <v>12.337590000000001</v>
      </c>
      <c r="G20" s="21">
        <v>6.58729E-3</v>
      </c>
      <c r="H20" s="14">
        <v>86.233760000000004</v>
      </c>
      <c r="I20" s="14">
        <v>2171.9009999999998</v>
      </c>
      <c r="J20" s="23">
        <v>8.4820420000000004E-3</v>
      </c>
      <c r="K20" s="13">
        <v>3.9491369999999997E-5</v>
      </c>
      <c r="L20" s="13">
        <v>1595.5830000000001</v>
      </c>
      <c r="M20" s="13">
        <v>2032.4670000000001</v>
      </c>
      <c r="N20" s="23">
        <v>8.7135110000000005</v>
      </c>
      <c r="O20" s="23">
        <v>1.3153639999999999E-2</v>
      </c>
      <c r="P20" s="23">
        <v>2.1784410000000001E-2</v>
      </c>
      <c r="Q20" s="24">
        <v>5.9849889999999997E-5</v>
      </c>
      <c r="S20" s="161">
        <v>7</v>
      </c>
      <c r="T20" s="162">
        <v>14.267429999999999</v>
      </c>
      <c r="U20" s="163">
        <v>2.181607E-2</v>
      </c>
      <c r="V20" s="163">
        <v>5.8745100000000001E-5</v>
      </c>
      <c r="W20" s="116"/>
      <c r="X20" s="164">
        <v>247.3441</v>
      </c>
      <c r="Y20" s="164">
        <v>2.2164790000000001</v>
      </c>
      <c r="Z20" s="163">
        <v>2450.7080000000001</v>
      </c>
      <c r="AA20" s="163">
        <v>21.963909999999998</v>
      </c>
      <c r="AB20" s="116"/>
      <c r="AC20" s="165">
        <v>0.10092760000000001</v>
      </c>
      <c r="AD20" s="165">
        <v>6.2197390000000001E-5</v>
      </c>
      <c r="AE20" s="165">
        <v>4.0804539999999997E-4</v>
      </c>
      <c r="AF20" s="166">
        <v>3.657013E-6</v>
      </c>
      <c r="AG20" s="76">
        <f t="shared" si="0"/>
        <v>7</v>
      </c>
      <c r="AH20" s="12">
        <v>7</v>
      </c>
      <c r="AI20" s="181">
        <v>0.12</v>
      </c>
      <c r="AJ20" s="65">
        <v>5.1058969999999999E-3</v>
      </c>
      <c r="AK20" s="65">
        <v>6.5381050000000007E-5</v>
      </c>
      <c r="AL20" s="65">
        <v>5.399577E-4</v>
      </c>
      <c r="AM20" s="65">
        <v>1.387625E-2</v>
      </c>
      <c r="AN20" s="65">
        <v>1.261938</v>
      </c>
      <c r="AO20" s="65">
        <v>1.262886</v>
      </c>
      <c r="AP20" s="65">
        <v>12.5151</v>
      </c>
      <c r="AQ20" s="68">
        <v>1.8466340000000001E-2</v>
      </c>
      <c r="AR20" s="68">
        <v>2.641004E-4</v>
      </c>
      <c r="AS20" s="69">
        <v>2.1679120000000001E-3</v>
      </c>
    </row>
    <row r="21" spans="1:45">
      <c r="A21" s="12">
        <v>7</v>
      </c>
      <c r="B21" s="54">
        <v>0.12</v>
      </c>
      <c r="C21" s="21">
        <v>1.262886</v>
      </c>
      <c r="D21" s="14">
        <v>14.267429999999999</v>
      </c>
      <c r="E21" s="23">
        <v>42.582979999999999</v>
      </c>
      <c r="F21" s="13">
        <v>10.988200000000001</v>
      </c>
      <c r="G21" s="21">
        <v>5.1057860000000002E-3</v>
      </c>
      <c r="H21" s="14">
        <v>87.799549999999996</v>
      </c>
      <c r="I21" s="14">
        <v>2451.107</v>
      </c>
      <c r="J21" s="23">
        <v>1.280501E-2</v>
      </c>
      <c r="K21" s="13">
        <v>5.1810020000000002E-5</v>
      </c>
      <c r="L21" s="13">
        <v>1216.2080000000001</v>
      </c>
      <c r="M21" s="13">
        <v>1128.874</v>
      </c>
      <c r="N21" s="23">
        <v>8.7008679999999998</v>
      </c>
      <c r="O21" s="23">
        <v>1.2248200000000001E-2</v>
      </c>
      <c r="P21" s="23">
        <v>2.181607E-2</v>
      </c>
      <c r="Q21" s="24">
        <v>5.8745100000000001E-5</v>
      </c>
      <c r="S21" s="161">
        <v>8</v>
      </c>
      <c r="T21" s="162">
        <v>25.944839999999999</v>
      </c>
      <c r="U21" s="163">
        <v>2.180197E-2</v>
      </c>
      <c r="V21" s="163">
        <v>5.5974390000000003E-5</v>
      </c>
      <c r="W21" s="116"/>
      <c r="X21" s="164">
        <v>244.36619999999999</v>
      </c>
      <c r="Y21" s="164">
        <v>1.3102529999999999</v>
      </c>
      <c r="Z21" s="163">
        <v>2426.1729999999998</v>
      </c>
      <c r="AA21" s="163">
        <v>13.02885</v>
      </c>
      <c r="AB21" s="116"/>
      <c r="AC21" s="165">
        <v>0.1007209</v>
      </c>
      <c r="AD21" s="165">
        <v>8.123358E-5</v>
      </c>
      <c r="AE21" s="165">
        <v>4.1217180000000002E-4</v>
      </c>
      <c r="AF21" s="166">
        <v>2.2134139999999998E-6</v>
      </c>
      <c r="AG21" s="76">
        <f t="shared" si="0"/>
        <v>8</v>
      </c>
      <c r="AH21" s="12">
        <v>8</v>
      </c>
      <c r="AI21" s="181">
        <v>0.15</v>
      </c>
      <c r="AJ21" s="65">
        <v>9.3979479999999997E-3</v>
      </c>
      <c r="AK21" s="65">
        <v>5.9879890000000002E-5</v>
      </c>
      <c r="AL21" s="65">
        <v>4.9452570000000002E-4</v>
      </c>
      <c r="AM21" s="65">
        <v>2.537178E-2</v>
      </c>
      <c r="AN21" s="65">
        <v>2.2947920000000002</v>
      </c>
      <c r="AO21" s="65">
        <v>2.296516</v>
      </c>
      <c r="AP21" s="65">
        <v>22.805</v>
      </c>
      <c r="AQ21" s="68">
        <v>1.842852E-2</v>
      </c>
      <c r="AR21" s="68">
        <v>1.3274019999999999E-4</v>
      </c>
      <c r="AS21" s="69">
        <v>1.078723E-3</v>
      </c>
    </row>
    <row r="22" spans="1:45">
      <c r="A22" s="12">
        <v>8</v>
      </c>
      <c r="B22" s="54">
        <v>0.15</v>
      </c>
      <c r="C22" s="21">
        <v>2.296516</v>
      </c>
      <c r="D22" s="14">
        <v>25.944839999999999</v>
      </c>
      <c r="E22" s="23">
        <v>77.435720000000003</v>
      </c>
      <c r="F22" s="13">
        <v>19.994599999999998</v>
      </c>
      <c r="G22" s="21">
        <v>9.3978459999999996E-3</v>
      </c>
      <c r="H22" s="14">
        <v>87.676389999999998</v>
      </c>
      <c r="I22" s="14">
        <v>2426.5940000000001</v>
      </c>
      <c r="J22" s="23">
        <v>6.3715919999999997E-3</v>
      </c>
      <c r="K22" s="13">
        <v>2.6093819999999999E-5</v>
      </c>
      <c r="L22" s="13">
        <v>2414.8150000000001</v>
      </c>
      <c r="M22" s="13">
        <v>2587.3519999999999</v>
      </c>
      <c r="N22" s="23">
        <v>8.7064939999999993</v>
      </c>
      <c r="O22" s="23">
        <v>1.001166E-2</v>
      </c>
      <c r="P22" s="23">
        <v>2.180197E-2</v>
      </c>
      <c r="Q22" s="24">
        <v>5.5974390000000003E-5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8.8515330999999993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6116</v>
      </c>
      <c r="T53" s="114">
        <v>0</v>
      </c>
      <c r="U53" s="121">
        <v>-4.5329680000000001E-3</v>
      </c>
      <c r="V53" s="65">
        <v>3.0252580000000001E-5</v>
      </c>
      <c r="W53" s="65">
        <v>-2.298296E-3</v>
      </c>
      <c r="X53" s="65">
        <v>4.5158609999999999E-5</v>
      </c>
      <c r="Y53" s="169">
        <v>-2.4463279999999998E-3</v>
      </c>
      <c r="Z53" s="169">
        <v>4.3823479999999997E-5</v>
      </c>
      <c r="AA53" s="169">
        <v>3.0608280000000002E-2</v>
      </c>
      <c r="AB53" s="65">
        <v>4.0997349999999998E-5</v>
      </c>
      <c r="AC53" s="65">
        <v>6.8655959999999999E-3</v>
      </c>
      <c r="AD53" s="105">
        <v>1.1779849999999999E-4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2.4849639999999999E-2</v>
      </c>
      <c r="V61" s="70">
        <v>6.4242080000000005E-5</v>
      </c>
      <c r="W61" s="70">
        <v>5.1389730000000002E-5</v>
      </c>
      <c r="X61" s="70">
        <v>6.452408E-5</v>
      </c>
      <c r="Y61" s="172">
        <v>8.1449710000000008E-3</v>
      </c>
      <c r="Z61" s="172">
        <v>6.7921719999999999E-5</v>
      </c>
      <c r="AA61" s="172">
        <v>0.32908179999999998</v>
      </c>
      <c r="AB61" s="70">
        <v>2.5639089999999998E-4</v>
      </c>
      <c r="AC61" s="70">
        <v>10.34173</v>
      </c>
      <c r="AD61" s="108">
        <v>8.6885190000000005E-3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1.369956E-2</v>
      </c>
      <c r="V62" s="65">
        <v>4.9445079999999997E-5</v>
      </c>
      <c r="W62" s="65">
        <v>5.5041460000000002E-5</v>
      </c>
      <c r="X62" s="169">
        <v>5.8351779999999998E-5</v>
      </c>
      <c r="Y62" s="169">
        <v>8.5575919999999993E-3</v>
      </c>
      <c r="Z62" s="169">
        <v>6.331462E-5</v>
      </c>
      <c r="AA62" s="65">
        <v>0.5849086</v>
      </c>
      <c r="AB62" s="65">
        <v>4.0132329999999997E-4</v>
      </c>
      <c r="AC62" s="65">
        <v>9.2691409999999994</v>
      </c>
      <c r="AD62" s="105">
        <v>6.9524699999999997E-3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1.195366E-2</v>
      </c>
      <c r="V63" s="65">
        <v>6.3354079999999996E-5</v>
      </c>
      <c r="W63" s="65">
        <v>8.8682040000000005E-5</v>
      </c>
      <c r="X63" s="169">
        <v>6.0491310000000002E-5</v>
      </c>
      <c r="Y63" s="169">
        <v>1.189367E-2</v>
      </c>
      <c r="Z63" s="169">
        <v>6.6578979999999999E-5</v>
      </c>
      <c r="AA63" s="65">
        <v>0.95579040000000004</v>
      </c>
      <c r="AB63" s="65">
        <v>6.833109E-4</v>
      </c>
      <c r="AC63" s="65">
        <v>11.97415</v>
      </c>
      <c r="AD63" s="105">
        <v>9.9081640000000006E-3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9.1999999999999998E-2</v>
      </c>
      <c r="U64" s="65">
        <v>6.1042980000000002E-3</v>
      </c>
      <c r="V64" s="65">
        <v>4.9263620000000002E-5</v>
      </c>
      <c r="W64" s="65">
        <v>4.6568730000000002E-5</v>
      </c>
      <c r="X64" s="169">
        <v>6.5413289999999999E-5</v>
      </c>
      <c r="Y64" s="169">
        <v>1.0414049999999999E-2</v>
      </c>
      <c r="Z64" s="169">
        <v>7.3047619999999996E-5</v>
      </c>
      <c r="AA64" s="65">
        <v>0.90847169999999999</v>
      </c>
      <c r="AB64" s="65">
        <v>5.3462989999999999E-4</v>
      </c>
      <c r="AC64" s="65">
        <v>9.8095149999999993</v>
      </c>
      <c r="AD64" s="105">
        <v>6.8735020000000001E-3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9.9000000000000005E-2</v>
      </c>
      <c r="U65" s="65">
        <v>5.0527610000000002E-3</v>
      </c>
      <c r="V65" s="65">
        <v>5.4509499999999997E-5</v>
      </c>
      <c r="W65" s="65">
        <v>6.3062739999999998E-5</v>
      </c>
      <c r="X65" s="169">
        <v>6.4769279999999995E-5</v>
      </c>
      <c r="Y65" s="169">
        <v>1.18951E-2</v>
      </c>
      <c r="Z65" s="169">
        <v>6.3722120000000006E-5</v>
      </c>
      <c r="AA65" s="65">
        <v>1.0732759999999999</v>
      </c>
      <c r="AB65" s="65">
        <v>6.6254200000000001E-4</v>
      </c>
      <c r="AC65" s="65">
        <v>10.93984</v>
      </c>
      <c r="AD65" s="105">
        <v>8.1756970000000009E-3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0.107</v>
      </c>
      <c r="U66" s="65">
        <v>6.44168E-3</v>
      </c>
      <c r="V66" s="65">
        <v>4.3920939999999998E-5</v>
      </c>
      <c r="W66" s="65">
        <v>5.4942419999999999E-5</v>
      </c>
      <c r="X66" s="169">
        <v>6.9985269999999993E-5</v>
      </c>
      <c r="Y66" s="169">
        <v>1.556655E-2</v>
      </c>
      <c r="Z66" s="169">
        <v>6.5235999999999997E-5</v>
      </c>
      <c r="AA66" s="65">
        <v>1.4068970000000001</v>
      </c>
      <c r="AB66" s="65">
        <v>9.0681249999999996E-4</v>
      </c>
      <c r="AC66" s="65">
        <v>14.30715</v>
      </c>
      <c r="AD66" s="105">
        <v>9.6777960000000007E-3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0.12</v>
      </c>
      <c r="U67" s="65">
        <v>4.9929609999999998E-3</v>
      </c>
      <c r="V67" s="65">
        <v>4.44858E-5</v>
      </c>
      <c r="W67" s="65">
        <v>6.4290409999999998E-5</v>
      </c>
      <c r="X67" s="169">
        <v>5.967248E-5</v>
      </c>
      <c r="Y67" s="169">
        <v>1.372107E-2</v>
      </c>
      <c r="Z67" s="169">
        <v>6.638894E-5</v>
      </c>
      <c r="AA67" s="65">
        <v>1.254842</v>
      </c>
      <c r="AB67" s="65">
        <v>4.558319E-4</v>
      </c>
      <c r="AC67" s="65">
        <v>12.5151</v>
      </c>
      <c r="AD67" s="105">
        <v>5.597968E-3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0.15</v>
      </c>
      <c r="U68" s="65">
        <v>9.1900769999999996E-3</v>
      </c>
      <c r="V68" s="65">
        <v>4.8396380000000002E-5</v>
      </c>
      <c r="W68" s="65">
        <v>5.8881020000000002E-5</v>
      </c>
      <c r="X68" s="169">
        <v>6.3086949999999997E-5</v>
      </c>
      <c r="Y68" s="169">
        <v>2.5088039999999999E-2</v>
      </c>
      <c r="Z68" s="169">
        <v>7.4471199999999999E-5</v>
      </c>
      <c r="AA68" s="65">
        <v>2.2818890000000001</v>
      </c>
      <c r="AB68" s="65">
        <v>1.1019630000000001E-3</v>
      </c>
      <c r="AC68" s="65">
        <v>22.805</v>
      </c>
      <c r="AD68" s="105">
        <v>1.3861699999999999E-2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2014-10-15T17:30:46Z</dcterms:modified>
</cp:coreProperties>
</file>