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<sst xmlns="http://schemas.openxmlformats.org/spreadsheetml/2006/main" count="270" uniqueCount="123">
  <si>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</si>
  <si>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</si>
  <si>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</si>
  <si>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</si>
  <si>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</si>
  <si>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</si>
  <si>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</si>
  <si>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</si>
  <si>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</si>
  <si>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</si>
  <si>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</si>
  <si>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</si>
  <si>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</si>
  <si>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</si>
  <si>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</si>
  <si>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</si>
  <si>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</si>
  <si>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</si>
  <si>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</si>
  <si>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</si>
  <si>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</si>
  <si>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</si>
  <si>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</si>
  <si>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</si>
  <si>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</si>
  <si>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</si>
  <si>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</si>
  <si>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</si>
  <si>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</si>
  <si>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</si>
  <si>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</si>
  <si>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</si>
  <si>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</si>
  <si>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</si>
  <si>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</si>
  <si>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</si>
  <si>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</si>
  <si>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</si>
  <si>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</si>
  <si>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</si>
  <si>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</si>
  <si>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</si>
  <si>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</si>
  <si>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</si>
  <si>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</si>
  <si>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</si>
  <si>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</si>
  <si>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</si>
  <si>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</si>
  <si>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</si>
  <si>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</si>
  <si>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</si>
  <si>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</si>
  <si>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</si>
  <si>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</si>
  <si>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</si>
  <si>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</si>
  <si>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</si>
  <si>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</si>
  <si>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</si>
  <si>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</si>
  <si>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</si>
  <si>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</si>
  <si>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</si>
  <si>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</si>
  <si>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</si>
  <si>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</si>
  <si>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</si>
  <si>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</si>
  <si>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</si>
  <si>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</si>
  <si>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</si>
  <si>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</si>
  <si>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</si>
  <si>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</si>
  <si>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</si>
  <si>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</si>
  <si>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</si>
  <si>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</si>
  <si>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</si>
  <si>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</si>
  <si>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</si>
  <si>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</si>
  <si>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</si>
  <si>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</si>
  <si>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</si>
  <si>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</si>
  <si>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</si>
  <si>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</si>
  <si>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</si>
  <si>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</si>
  <si>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</si>
  <si>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</si>
  <si>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</si>
  <si>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</si>
  <si>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</si>
  <si>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</si>
  <si>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</si>
  <si>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</si>
  <si>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</si>
  <si>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</si>
  <si>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</si>
  <si>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</si>
  <si>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</si>
  <si>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</si>
  <si>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</si>
  <si>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</si>
  <si>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</si>
  <si>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</si>
  <si>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</si>
  <si>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</si>
  <si>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</si>
  <si>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</si>
  <si>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</si>
  <si>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</si>
  <si>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</si>
  <si>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</si>
  <si>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</si>
  <si>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Inf</t>
  </si>
  <si>
    <t>FGA015P3H10 (End date: 2013-12-03 05:00:00.0)</t>
  </si>
  <si>
    <t>2014-03-19 17:49:42.0</t>
  </si>
  <si>
    <t>1.51 mg Musc</t>
  </si>
  <si>
    <t>Ma (95.1% 39Ar(K), Steps: 2 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</si>
</sst>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6119</v>
      </c>
      <c r="C7" s="43"/>
      <c r="E7" s="33" t="s">
        <v>13</v>
      </c>
      <c r="F7" s="58">
        <v>2.1821070000000001E-2</v>
      </c>
      <c r="G7" s="33"/>
      <c r="H7" s="33" t="s">
        <v>84</v>
      </c>
      <c r="I7" s="174">
        <v>0.99439909999999998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2.4896780000000001E-5</v>
      </c>
    </row>
    <row r="8" spans="1:45" ht="15.75">
      <c r="A8" s="44" t="s">
        <v>15</v>
      </c>
      <c r="B8" s="45" t="s">
        <v>121</v>
      </c>
      <c r="C8" s="43"/>
      <c r="D8" s="5"/>
      <c r="E8" s="7" t="s">
        <v>19</v>
      </c>
      <c r="F8" s="57">
        <v>2.4896780000000001E-5</v>
      </c>
      <c r="G8" s="5"/>
      <c r="H8" s="129" t="s">
        <v>85</v>
      </c>
      <c r="I8" s="130">
        <v>2.037943E-4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2.1848079999999999E-2</v>
      </c>
      <c r="D10" s="5" t="s">
        <v>98</v>
      </c>
      <c r="E10" s="176">
        <v>2.48371E-5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2.1821070000000001E-2</v>
      </c>
      <c r="D11" s="132" t="s">
        <v>98</v>
      </c>
      <c r="E11" s="178">
        <v>2.4896780000000001E-5</v>
      </c>
      <c r="F11" s="133" t="s">
        <v>122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4.8746530000000003</v>
      </c>
      <c r="U14" s="156">
        <v>2.2375309999999999E-2</v>
      </c>
      <c r="V14" s="156">
        <v>1.5194300000000001E-4</v>
      </c>
      <c r="W14" s="157"/>
      <c r="X14" s="158">
        <v>15.92989</v>
      </c>
      <c r="Y14" s="158">
        <v>4.1675339999999998E-2</v>
      </c>
      <c r="Z14" s="156">
        <v>433.73970000000003</v>
      </c>
      <c r="AA14" s="156">
        <v>1.1360170000000001</v>
      </c>
      <c r="AB14" s="157"/>
      <c r="AC14" s="159">
        <v>3.6726849999999998E-2</v>
      </c>
      <c r="AD14" s="159">
        <v>5.546027E-5</v>
      </c>
      <c r="AE14" s="159">
        <v>2.3055300000000001E-3</v>
      </c>
      <c r="AF14" s="160">
        <v>6.0384660000000002E-6</v>
      </c>
      <c r="AG14" s="76">
        <f>S14</f>
        <v>1</v>
      </c>
      <c r="AH14" s="50">
        <v>1</v>
      </c>
      <c r="AI14" s="179">
        <v>0.06</v>
      </c>
      <c r="AJ14" s="70">
        <v>3.1338190000000002E-2</v>
      </c>
      <c r="AK14" s="70">
        <v>4.4490989999999997E-5</v>
      </c>
      <c r="AL14" s="70">
        <v>3.6984369999999998E-4</v>
      </c>
      <c r="AM14" s="70">
        <v>1.1099400000000001E-2</v>
      </c>
      <c r="AN14" s="70">
        <v>0.49883729999999998</v>
      </c>
      <c r="AO14" s="70">
        <v>0.49921320000000002</v>
      </c>
      <c r="AP14" s="70">
        <v>13.593500000000001</v>
      </c>
      <c r="AQ14" s="66">
        <v>6.7205620000000002E-3</v>
      </c>
      <c r="AR14" s="66">
        <v>1.6654460000000001E-4</v>
      </c>
      <c r="AS14" s="67">
        <v>2.4193470000000001E-4</v>
      </c>
    </row>
    <row r="15" spans="1:45">
      <c r="A15" s="12">
        <v>1</v>
      </c>
      <c r="B15" s="54">
        <v>0.06</v>
      </c>
      <c r="C15" s="21">
        <v>0.49921280000000001</v>
      </c>
      <c r="D15" s="14">
        <v>4.8746530000000003</v>
      </c>
      <c r="E15" s="23">
        <v>16.832850000000001</v>
      </c>
      <c r="F15" s="13">
        <v>4.235023</v>
      </c>
      <c r="G15" s="21">
        <v>3.1338119999999997E-2</v>
      </c>
      <c r="H15" s="14">
        <v>31.154769999999999</v>
      </c>
      <c r="I15" s="14">
        <v>433.76780000000002</v>
      </c>
      <c r="J15" s="23">
        <v>1.4197050000000001E-3</v>
      </c>
      <c r="K15" s="13">
        <v>8.9189390000000003E-5</v>
      </c>
      <c r="L15" s="13">
        <v>701.89300000000003</v>
      </c>
      <c r="M15" s="13">
        <v>1091.172</v>
      </c>
      <c r="N15" s="23">
        <v>8.4834019999999999</v>
      </c>
      <c r="O15" s="23">
        <v>5.4216680000000003E-2</v>
      </c>
      <c r="P15" s="23">
        <v>2.2375309999999999E-2</v>
      </c>
      <c r="Q15" s="24">
        <v>1.5194300000000001E-4</v>
      </c>
      <c r="S15" s="161">
        <v>2</v>
      </c>
      <c r="T15" s="162">
        <v>8.5605340000000005</v>
      </c>
      <c r="U15" s="163">
        <v>2.1871149999999999E-2</v>
      </c>
      <c r="V15" s="163">
        <v>8.4598299999999999E-5</v>
      </c>
      <c r="W15" s="116"/>
      <c r="X15" s="164">
        <v>76.700230000000005</v>
      </c>
      <c r="Y15" s="164">
        <v>0.3996941</v>
      </c>
      <c r="Z15" s="163">
        <v>964.27779999999996</v>
      </c>
      <c r="AA15" s="163">
        <v>5.0593669999999999</v>
      </c>
      <c r="AB15" s="116"/>
      <c r="AC15" s="165">
        <v>7.9541630000000002E-2</v>
      </c>
      <c r="AD15" s="165">
        <v>1.3194460000000001E-4</v>
      </c>
      <c r="AE15" s="165">
        <v>1.037046E-3</v>
      </c>
      <c r="AF15" s="166">
        <v>5.4411640000000004E-6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1.1430030000000001E-2</v>
      </c>
      <c r="AK15" s="65">
        <v>1.4375560000000001E-5</v>
      </c>
      <c r="AL15" s="65">
        <v>1.1950080000000001E-4</v>
      </c>
      <c r="AM15" s="65">
        <v>1.104515E-2</v>
      </c>
      <c r="AN15" s="65">
        <v>0.87602360000000001</v>
      </c>
      <c r="AO15" s="65">
        <v>0.87668380000000001</v>
      </c>
      <c r="AP15" s="65">
        <v>11.023300000000001</v>
      </c>
      <c r="AQ15" s="68">
        <v>1.4553999999999999E-2</v>
      </c>
      <c r="AR15" s="68">
        <v>6.6359469999999998E-5</v>
      </c>
      <c r="AS15" s="69">
        <v>2.1432729999999999E-4</v>
      </c>
    </row>
    <row r="16" spans="1:45">
      <c r="A16" s="12">
        <v>2</v>
      </c>
      <c r="B16" s="54">
        <v>7.4999999999999997E-2</v>
      </c>
      <c r="C16" s="21">
        <v>0.87668369999999995</v>
      </c>
      <c r="D16" s="14">
        <v>8.5605340000000005</v>
      </c>
      <c r="E16" s="23">
        <v>29.56071</v>
      </c>
      <c r="F16" s="13">
        <v>7.6086980000000004</v>
      </c>
      <c r="G16" s="21">
        <v>1.1429999999999999E-2</v>
      </c>
      <c r="H16" s="14">
        <v>69.023769999999999</v>
      </c>
      <c r="I16" s="14">
        <v>964.41610000000003</v>
      </c>
      <c r="J16" s="23">
        <v>1.257701E-3</v>
      </c>
      <c r="K16" s="13">
        <v>1.6410010000000001E-5</v>
      </c>
      <c r="L16" s="13">
        <v>3814.8319999999999</v>
      </c>
      <c r="M16" s="13">
        <v>19310.189999999999</v>
      </c>
      <c r="N16" s="23">
        <v>8.6789539999999992</v>
      </c>
      <c r="O16" s="23">
        <v>2.7019870000000001E-2</v>
      </c>
      <c r="P16" s="23">
        <v>2.1871149999999999E-2</v>
      </c>
      <c r="Q16" s="24">
        <v>8.4598299999999999E-5</v>
      </c>
      <c r="S16" s="161">
        <v>3</v>
      </c>
      <c r="T16" s="162">
        <v>11.164809999999999</v>
      </c>
      <c r="U16" s="163">
        <v>2.1849319999999998E-2</v>
      </c>
      <c r="V16" s="163">
        <v>6.654625E-5</v>
      </c>
      <c r="W16" s="116"/>
      <c r="X16" s="164">
        <v>141.9194</v>
      </c>
      <c r="Y16" s="164">
        <v>0.90179949999999998</v>
      </c>
      <c r="Z16" s="163">
        <v>1531.5419999999999</v>
      </c>
      <c r="AA16" s="163">
        <v>9.7334519999999998</v>
      </c>
      <c r="AB16" s="116"/>
      <c r="AC16" s="165">
        <v>9.2664369999999996E-2</v>
      </c>
      <c r="AD16" s="165">
        <v>1.063045E-4</v>
      </c>
      <c r="AE16" s="165">
        <v>6.5293649999999996E-4</v>
      </c>
      <c r="AF16" s="166">
        <v>4.1496250000000001E-6</v>
      </c>
      <c r="AG16" s="76">
        <f t="shared" si="0"/>
        <v>3</v>
      </c>
      <c r="AH16" s="12">
        <v>3</v>
      </c>
      <c r="AI16" s="181">
        <v>8.5000000000000006E-2</v>
      </c>
      <c r="AJ16" s="65">
        <v>8.0565940000000003E-3</v>
      </c>
      <c r="AK16" s="65">
        <v>0</v>
      </c>
      <c r="AL16" s="65">
        <v>0</v>
      </c>
      <c r="AM16" s="65">
        <v>1.3099980000000001E-2</v>
      </c>
      <c r="AN16" s="65">
        <v>1.1425259999999999</v>
      </c>
      <c r="AO16" s="65">
        <v>1.1433869999999999</v>
      </c>
      <c r="AP16" s="65">
        <v>12.34111</v>
      </c>
      <c r="AQ16" s="68">
        <v>1.69547E-2</v>
      </c>
      <c r="AR16" s="68">
        <v>0</v>
      </c>
      <c r="AS16" s="69">
        <v>0</v>
      </c>
    </row>
    <row r="17" spans="1:45">
      <c r="A17" s="12">
        <v>3</v>
      </c>
      <c r="B17" s="54">
        <v>8.5000000000000006E-2</v>
      </c>
      <c r="C17" s="21">
        <v>1.1433869999999999</v>
      </c>
      <c r="D17" s="14">
        <v>11.164809999999999</v>
      </c>
      <c r="E17" s="23">
        <v>38.553620000000002</v>
      </c>
      <c r="F17" s="13">
        <v>9.9333159999999996</v>
      </c>
      <c r="G17" s="21">
        <v>8.0565940000000003E-3</v>
      </c>
      <c r="H17" s="14">
        <v>80.489670000000004</v>
      </c>
      <c r="I17" s="14">
        <v>1531.8019999999999</v>
      </c>
      <c r="J17" s="23">
        <v>0</v>
      </c>
      <c r="K17" s="13">
        <v>0</v>
      </c>
      <c r="L17" s="13" t="s">
        <v>118</v>
      </c>
      <c r="M17" s="13" t="s">
        <v>118</v>
      </c>
      <c r="N17" s="23">
        <v>8.6876230000000003</v>
      </c>
      <c r="O17" s="23">
        <v>1.7390369999999999E-2</v>
      </c>
      <c r="P17" s="23">
        <v>2.1849319999999998E-2</v>
      </c>
      <c r="Q17" s="24">
        <v>6.654625E-5</v>
      </c>
      <c r="S17" s="161">
        <v>4</v>
      </c>
      <c r="T17" s="162">
        <v>12.002520000000001</v>
      </c>
      <c r="U17" s="163">
        <v>2.1820340000000001E-2</v>
      </c>
      <c r="V17" s="163">
        <v>6.5103200000000004E-5</v>
      </c>
      <c r="W17" s="116"/>
      <c r="X17" s="164">
        <v>236.3288</v>
      </c>
      <c r="Y17" s="164">
        <v>2.1099939999999999</v>
      </c>
      <c r="Z17" s="163">
        <v>2354.4630000000002</v>
      </c>
      <c r="AA17" s="163">
        <v>21.043220000000002</v>
      </c>
      <c r="AB17" s="116"/>
      <c r="AC17" s="165">
        <v>0.1003748</v>
      </c>
      <c r="AD17" s="165">
        <v>1.3007240000000001E-4</v>
      </c>
      <c r="AE17" s="165">
        <v>4.247252E-4</v>
      </c>
      <c r="AF17" s="166">
        <v>3.7960179999999998E-6</v>
      </c>
      <c r="AG17" s="76">
        <f t="shared" si="0"/>
        <v>4</v>
      </c>
      <c r="AH17" s="12">
        <v>4</v>
      </c>
      <c r="AI17" s="181">
        <v>9.1999999999999998E-2</v>
      </c>
      <c r="AJ17" s="65">
        <v>5.2011310000000003E-3</v>
      </c>
      <c r="AK17" s="65">
        <v>0</v>
      </c>
      <c r="AL17" s="65">
        <v>0</v>
      </c>
      <c r="AM17" s="65">
        <v>1.348649E-2</v>
      </c>
      <c r="AN17" s="65">
        <v>1.2282519999999999</v>
      </c>
      <c r="AO17" s="65">
        <v>1.229177</v>
      </c>
      <c r="AP17" s="65">
        <v>12.24812</v>
      </c>
      <c r="AQ17" s="68">
        <v>1.8365220000000002E-2</v>
      </c>
      <c r="AR17" s="68">
        <v>0</v>
      </c>
      <c r="AS17" s="69">
        <v>0</v>
      </c>
    </row>
    <row r="18" spans="1:45">
      <c r="A18" s="12">
        <v>4</v>
      </c>
      <c r="B18" s="54">
        <v>9.1999999999999998E-2</v>
      </c>
      <c r="C18" s="21">
        <v>1.229177</v>
      </c>
      <c r="D18" s="14">
        <v>12.002520000000001</v>
      </c>
      <c r="E18" s="23">
        <v>41.446359999999999</v>
      </c>
      <c r="F18" s="13">
        <v>10.69281</v>
      </c>
      <c r="G18" s="21">
        <v>5.2011310000000003E-3</v>
      </c>
      <c r="H18" s="14">
        <v>87.301670000000001</v>
      </c>
      <c r="I18" s="14">
        <v>2354.8960000000002</v>
      </c>
      <c r="J18" s="23">
        <v>0</v>
      </c>
      <c r="K18" s="13">
        <v>0</v>
      </c>
      <c r="L18" s="13" t="s">
        <v>118</v>
      </c>
      <c r="M18" s="13" t="s">
        <v>118</v>
      </c>
      <c r="N18" s="23">
        <v>8.6991650000000007</v>
      </c>
      <c r="O18" s="23">
        <v>1.658012E-2</v>
      </c>
      <c r="P18" s="23">
        <v>2.1820340000000001E-2</v>
      </c>
      <c r="Q18" s="24">
        <v>6.5103200000000004E-5</v>
      </c>
      <c r="S18" s="161">
        <v>5</v>
      </c>
      <c r="T18" s="162">
        <v>13.706099999999999</v>
      </c>
      <c r="U18" s="163">
        <v>2.1833499999999999E-2</v>
      </c>
      <c r="V18" s="163">
        <v>6.093977E-5</v>
      </c>
      <c r="W18" s="116"/>
      <c r="X18" s="164">
        <v>388.77159999999998</v>
      </c>
      <c r="Y18" s="164">
        <v>5.2146290000000004</v>
      </c>
      <c r="Z18" s="163">
        <v>3678.549</v>
      </c>
      <c r="AA18" s="163">
        <v>49.356189999999998</v>
      </c>
      <c r="AB18" s="116"/>
      <c r="AC18" s="165">
        <v>0.10568610000000001</v>
      </c>
      <c r="AD18" s="165">
        <v>1.065416E-4</v>
      </c>
      <c r="AE18" s="165">
        <v>2.7184630000000001E-4</v>
      </c>
      <c r="AF18" s="166">
        <v>3.6474430000000001E-6</v>
      </c>
      <c r="AG18" s="76">
        <f t="shared" si="0"/>
        <v>5</v>
      </c>
      <c r="AH18" s="12">
        <v>5</v>
      </c>
      <c r="AI18" s="181">
        <v>9.9000000000000005E-2</v>
      </c>
      <c r="AJ18" s="65">
        <v>3.6104489999999999E-3</v>
      </c>
      <c r="AK18" s="65">
        <v>0</v>
      </c>
      <c r="AL18" s="65">
        <v>0</v>
      </c>
      <c r="AM18" s="65">
        <v>1.4851629999999999E-2</v>
      </c>
      <c r="AN18" s="65">
        <v>1.4025829999999999</v>
      </c>
      <c r="AO18" s="65">
        <v>1.40364</v>
      </c>
      <c r="AP18" s="65">
        <v>13.28378</v>
      </c>
      <c r="AQ18" s="68">
        <v>1.9336820000000001E-2</v>
      </c>
      <c r="AR18" s="68">
        <v>0</v>
      </c>
      <c r="AS18" s="69">
        <v>0</v>
      </c>
    </row>
    <row r="19" spans="1:45">
      <c r="A19" s="12">
        <v>5</v>
      </c>
      <c r="B19" s="54">
        <v>9.9000000000000005E-2</v>
      </c>
      <c r="C19" s="21">
        <v>1.40364</v>
      </c>
      <c r="D19" s="14">
        <v>13.706099999999999</v>
      </c>
      <c r="E19" s="23">
        <v>47.329039999999999</v>
      </c>
      <c r="F19" s="13">
        <v>12.203139999999999</v>
      </c>
      <c r="G19" s="21">
        <v>3.6104489999999999E-3</v>
      </c>
      <c r="H19" s="14">
        <v>91.864900000000006</v>
      </c>
      <c r="I19" s="14">
        <v>3679.261</v>
      </c>
      <c r="J19" s="23">
        <v>0</v>
      </c>
      <c r="K19" s="13">
        <v>0</v>
      </c>
      <c r="L19" s="13" t="s">
        <v>118</v>
      </c>
      <c r="M19" s="13" t="s">
        <v>118</v>
      </c>
      <c r="N19" s="23">
        <v>8.6939189999999993</v>
      </c>
      <c r="O19" s="23">
        <v>1.380405E-2</v>
      </c>
      <c r="P19" s="23">
        <v>2.1833499999999999E-2</v>
      </c>
      <c r="Q19" s="24">
        <v>6.093977E-5</v>
      </c>
      <c r="S19" s="161">
        <v>6</v>
      </c>
      <c r="T19" s="162">
        <v>16.429970000000001</v>
      </c>
      <c r="U19" s="163">
        <v>2.1798109999999999E-2</v>
      </c>
      <c r="V19" s="163">
        <v>5.9723450000000002E-5</v>
      </c>
      <c r="W19" s="116"/>
      <c r="X19" s="164">
        <v>357.28359999999998</v>
      </c>
      <c r="Y19" s="164">
        <v>3.5407350000000002</v>
      </c>
      <c r="Z19" s="163">
        <v>3409.8380000000002</v>
      </c>
      <c r="AA19" s="163">
        <v>33.805639999999997</v>
      </c>
      <c r="AB19" s="116"/>
      <c r="AC19" s="165">
        <v>0.1047802</v>
      </c>
      <c r="AD19" s="165">
        <v>1.151886E-4</v>
      </c>
      <c r="AE19" s="165">
        <v>2.9326899999999997E-4</v>
      </c>
      <c r="AF19" s="166">
        <v>2.907512E-6</v>
      </c>
      <c r="AG19" s="76">
        <f t="shared" si="0"/>
        <v>6</v>
      </c>
      <c r="AH19" s="12">
        <v>6</v>
      </c>
      <c r="AI19" s="181">
        <v>0.107</v>
      </c>
      <c r="AJ19" s="65">
        <v>4.7094010000000002E-3</v>
      </c>
      <c r="AK19" s="65">
        <v>0</v>
      </c>
      <c r="AL19" s="65">
        <v>0</v>
      </c>
      <c r="AM19" s="65">
        <v>1.8018119999999999E-2</v>
      </c>
      <c r="AN19" s="65">
        <v>1.681325</v>
      </c>
      <c r="AO19" s="65">
        <v>1.6825920000000001</v>
      </c>
      <c r="AP19" s="65">
        <v>16.06137</v>
      </c>
      <c r="AQ19" s="68">
        <v>1.91711E-2</v>
      </c>
      <c r="AR19" s="68">
        <v>0</v>
      </c>
      <c r="AS19" s="69">
        <v>0</v>
      </c>
    </row>
    <row r="20" spans="1:45">
      <c r="A20" s="12">
        <v>6</v>
      </c>
      <c r="B20" s="54">
        <v>0.107</v>
      </c>
      <c r="C20" s="21">
        <v>1.6825920000000001</v>
      </c>
      <c r="D20" s="14">
        <v>16.429970000000001</v>
      </c>
      <c r="E20" s="23">
        <v>56.734940000000002</v>
      </c>
      <c r="F20" s="13">
        <v>14.65207</v>
      </c>
      <c r="G20" s="21">
        <v>4.7094010000000002E-3</v>
      </c>
      <c r="H20" s="14">
        <v>91.225489999999994</v>
      </c>
      <c r="I20" s="14">
        <v>3410.4920000000002</v>
      </c>
      <c r="J20" s="23">
        <v>0</v>
      </c>
      <c r="K20" s="13">
        <v>0</v>
      </c>
      <c r="L20" s="13" t="s">
        <v>118</v>
      </c>
      <c r="M20" s="13" t="s">
        <v>118</v>
      </c>
      <c r="N20" s="23">
        <v>8.7080359999999999</v>
      </c>
      <c r="O20" s="23">
        <v>1.3025699999999999E-2</v>
      </c>
      <c r="P20" s="23">
        <v>2.1798109999999999E-2</v>
      </c>
      <c r="Q20" s="24">
        <v>5.9723450000000002E-5</v>
      </c>
      <c r="S20" s="161">
        <v>7</v>
      </c>
      <c r="T20" s="162">
        <v>18.247260000000001</v>
      </c>
      <c r="U20" s="163">
        <v>2.1807279999999998E-2</v>
      </c>
      <c r="V20" s="163">
        <v>5.8541349999999998E-5</v>
      </c>
      <c r="W20" s="116"/>
      <c r="X20" s="164">
        <v>303.15379999999999</v>
      </c>
      <c r="Y20" s="164">
        <v>2.4811009999999998</v>
      </c>
      <c r="Z20" s="163">
        <v>2937.364</v>
      </c>
      <c r="AA20" s="163">
        <v>24.058409999999999</v>
      </c>
      <c r="AB20" s="116"/>
      <c r="AC20" s="165">
        <v>0.1032061</v>
      </c>
      <c r="AD20" s="165">
        <v>1.010319E-4</v>
      </c>
      <c r="AE20" s="165">
        <v>3.4044130000000002E-4</v>
      </c>
      <c r="AF20" s="166">
        <v>2.7883769999999998E-6</v>
      </c>
      <c r="AG20" s="76">
        <f t="shared" si="0"/>
        <v>7</v>
      </c>
      <c r="AH20" s="12">
        <v>7</v>
      </c>
      <c r="AI20" s="181">
        <v>0.12</v>
      </c>
      <c r="AJ20" s="65">
        <v>6.1642190000000003E-3</v>
      </c>
      <c r="AK20" s="65">
        <v>1.0274780000000001E-5</v>
      </c>
      <c r="AL20" s="65">
        <v>8.5411990000000001E-5</v>
      </c>
      <c r="AM20" s="65">
        <v>2.0110630000000001E-2</v>
      </c>
      <c r="AN20" s="65">
        <v>1.867294</v>
      </c>
      <c r="AO20" s="65">
        <v>1.8687009999999999</v>
      </c>
      <c r="AP20" s="65">
        <v>18.109919999999999</v>
      </c>
      <c r="AQ20" s="68">
        <v>1.8883150000000001E-2</v>
      </c>
      <c r="AR20" s="68">
        <v>2.8869939999999999E-5</v>
      </c>
      <c r="AS20" s="69">
        <v>2.8404990000000001E-4</v>
      </c>
    </row>
    <row r="21" spans="1:45">
      <c r="A21" s="12">
        <v>7</v>
      </c>
      <c r="B21" s="54">
        <v>0.12</v>
      </c>
      <c r="C21" s="21">
        <v>1.8687009999999999</v>
      </c>
      <c r="D21" s="14">
        <v>18.247260000000001</v>
      </c>
      <c r="E21" s="23">
        <v>63.01032</v>
      </c>
      <c r="F21" s="13">
        <v>16.26587</v>
      </c>
      <c r="G21" s="21">
        <v>6.1642010000000002E-3</v>
      </c>
      <c r="H21" s="14">
        <v>89.817459999999997</v>
      </c>
      <c r="I21" s="14">
        <v>2937.91</v>
      </c>
      <c r="J21" s="23">
        <v>1.6668430000000001E-3</v>
      </c>
      <c r="K21" s="13">
        <v>5.5025000000000003E-6</v>
      </c>
      <c r="L21" s="13">
        <v>11376.91</v>
      </c>
      <c r="M21" s="13">
        <v>79724.2</v>
      </c>
      <c r="N21" s="23">
        <v>8.7043730000000004</v>
      </c>
      <c r="O21" s="23">
        <v>1.211506E-2</v>
      </c>
      <c r="P21" s="23">
        <v>2.1807279999999998E-2</v>
      </c>
      <c r="Q21" s="24">
        <v>5.8541349999999998E-5</v>
      </c>
      <c r="S21" s="161">
        <v>8</v>
      </c>
      <c r="T21" s="162">
        <v>15.01416</v>
      </c>
      <c r="U21" s="163">
        <v>2.180261E-2</v>
      </c>
      <c r="V21" s="163">
        <v>5.713906E-5</v>
      </c>
      <c r="W21" s="116"/>
      <c r="X21" s="164">
        <v>283.04000000000002</v>
      </c>
      <c r="Y21" s="164">
        <v>2.4631750000000001</v>
      </c>
      <c r="Z21" s="163">
        <v>2762.8139999999999</v>
      </c>
      <c r="AA21" s="163">
        <v>24.049340000000001</v>
      </c>
      <c r="AB21" s="116"/>
      <c r="AC21" s="165">
        <v>0.1024463</v>
      </c>
      <c r="AD21" s="165">
        <v>6.7176169999999993E-5</v>
      </c>
      <c r="AE21" s="165">
        <v>3.6194990000000001E-4</v>
      </c>
      <c r="AF21" s="166">
        <v>3.150648E-6</v>
      </c>
      <c r="AG21" s="76">
        <f t="shared" si="0"/>
        <v>8</v>
      </c>
      <c r="AH21" s="12">
        <v>8</v>
      </c>
      <c r="AI21" s="181">
        <v>0.15</v>
      </c>
      <c r="AJ21" s="65">
        <v>5.4324439999999998E-3</v>
      </c>
      <c r="AK21" s="65">
        <v>0</v>
      </c>
      <c r="AL21" s="65">
        <v>0</v>
      </c>
      <c r="AM21" s="65">
        <v>1.6780730000000001E-2</v>
      </c>
      <c r="AN21" s="65">
        <v>1.5364409999999999</v>
      </c>
      <c r="AO21" s="65">
        <v>1.5375989999999999</v>
      </c>
      <c r="AP21" s="65">
        <v>15.01164</v>
      </c>
      <c r="AQ21" s="68">
        <v>1.8744159999999999E-2</v>
      </c>
      <c r="AR21" s="68">
        <v>0</v>
      </c>
      <c r="AS21" s="69">
        <v>0</v>
      </c>
    </row>
    <row r="22" spans="1:45">
      <c r="A22" s="12">
        <v>8</v>
      </c>
      <c r="B22" s="54">
        <v>0.15</v>
      </c>
      <c r="C22" s="21">
        <v>1.5375989999999999</v>
      </c>
      <c r="D22" s="14">
        <v>15.01416</v>
      </c>
      <c r="E22" s="23">
        <v>51.845979999999997</v>
      </c>
      <c r="F22" s="13">
        <v>13.386699999999999</v>
      </c>
      <c r="G22" s="21">
        <v>5.4324439999999998E-3</v>
      </c>
      <c r="H22" s="14">
        <v>89.175460000000001</v>
      </c>
      <c r="I22" s="14">
        <v>2763.3310000000001</v>
      </c>
      <c r="J22" s="23">
        <v>0</v>
      </c>
      <c r="K22" s="13">
        <v>0</v>
      </c>
      <c r="L22" s="13" t="s">
        <v>118</v>
      </c>
      <c r="M22" s="13" t="s">
        <v>118</v>
      </c>
      <c r="N22" s="23">
        <v>8.7062369999999998</v>
      </c>
      <c r="O22" s="23">
        <v>1.100931E-2</v>
      </c>
      <c r="P22" s="23">
        <v>2.180261E-2</v>
      </c>
      <c r="Q22" s="24">
        <v>5.713906E-5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10.240992500000001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6118</v>
      </c>
      <c r="T53" s="114">
        <v>0</v>
      </c>
      <c r="U53" s="121">
        <v>-4.500067E-3</v>
      </c>
      <c r="V53" s="65">
        <v>2.9038829999999999E-5</v>
      </c>
      <c r="W53" s="65">
        <v>-2.210423E-3</v>
      </c>
      <c r="X53" s="65">
        <v>5.6050439999999997E-5</v>
      </c>
      <c r="Y53" s="169">
        <v>-2.4187129999999999E-3</v>
      </c>
      <c r="Z53" s="169">
        <v>3.7587940000000003E-5</v>
      </c>
      <c r="AA53" s="169">
        <v>3.0498259999999999E-2</v>
      </c>
      <c r="AB53" s="65">
        <v>3.5724649999999997E-5</v>
      </c>
      <c r="AC53" s="65">
        <v>4.5041630000000003E-3</v>
      </c>
      <c r="AD53" s="105">
        <v>1.3125650000000001E-4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3.0647710000000002E-2</v>
      </c>
      <c r="V61" s="70">
        <v>6.8953139999999998E-5</v>
      </c>
      <c r="W61" s="70">
        <v>4.3751700000000003E-5</v>
      </c>
      <c r="X61" s="70">
        <v>6.8016389999999994E-5</v>
      </c>
      <c r="Y61" s="172">
        <v>1.0975759999999999E-2</v>
      </c>
      <c r="Z61" s="172">
        <v>5.6404689999999998E-5</v>
      </c>
      <c r="AA61" s="172">
        <v>0.49604330000000002</v>
      </c>
      <c r="AB61" s="70">
        <v>5.179742E-4</v>
      </c>
      <c r="AC61" s="70">
        <v>13.593500000000001</v>
      </c>
      <c r="AD61" s="108">
        <v>1.456294E-2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1.1178189999999999E-2</v>
      </c>
      <c r="V62" s="65">
        <v>5.6243329999999999E-5</v>
      </c>
      <c r="W62" s="65">
        <v>1.4136690000000001E-5</v>
      </c>
      <c r="X62" s="169">
        <v>7.1558039999999998E-5</v>
      </c>
      <c r="Y62" s="169">
        <v>1.092212E-2</v>
      </c>
      <c r="Z62" s="169">
        <v>6.328692E-5</v>
      </c>
      <c r="AA62" s="65">
        <v>0.87111709999999998</v>
      </c>
      <c r="AB62" s="65">
        <v>9.3304369999999996E-4</v>
      </c>
      <c r="AC62" s="65">
        <v>11.023300000000001</v>
      </c>
      <c r="AD62" s="105">
        <v>1.377631E-2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7.8790809999999996E-3</v>
      </c>
      <c r="V63" s="65">
        <v>4.9252390000000002E-5</v>
      </c>
      <c r="W63" s="65">
        <v>0</v>
      </c>
      <c r="X63" s="169">
        <v>7.5113009999999998E-5</v>
      </c>
      <c r="Y63" s="169">
        <v>1.295405E-2</v>
      </c>
      <c r="Z63" s="169">
        <v>6.1764250000000004E-5</v>
      </c>
      <c r="AA63" s="65">
        <v>1.1361270000000001</v>
      </c>
      <c r="AB63" s="65">
        <v>8.8697509999999995E-4</v>
      </c>
      <c r="AC63" s="65">
        <v>12.34111</v>
      </c>
      <c r="AD63" s="105">
        <v>1.005795E-2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5.0865329999999999E-3</v>
      </c>
      <c r="V64" s="65">
        <v>4.50112E-5</v>
      </c>
      <c r="W64" s="65">
        <v>0</v>
      </c>
      <c r="X64" s="169">
        <v>7.3484309999999998E-5</v>
      </c>
      <c r="Y64" s="169">
        <v>1.3336260000000001E-2</v>
      </c>
      <c r="Z64" s="169">
        <v>5.5135459999999998E-5</v>
      </c>
      <c r="AA64" s="65">
        <v>1.2213719999999999</v>
      </c>
      <c r="AB64" s="65">
        <v>1.0319210000000001E-3</v>
      </c>
      <c r="AC64" s="65">
        <v>12.24812</v>
      </c>
      <c r="AD64" s="105">
        <v>1.1766840000000001E-2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3.5309E-3</v>
      </c>
      <c r="V65" s="65">
        <v>4.721489E-5</v>
      </c>
      <c r="W65" s="65">
        <v>0</v>
      </c>
      <c r="X65" s="169">
        <v>7.2887439999999999E-5</v>
      </c>
      <c r="Y65" s="169">
        <v>1.468619E-2</v>
      </c>
      <c r="Z65" s="169">
        <v>6.5146750000000001E-5</v>
      </c>
      <c r="AA65" s="65">
        <v>1.394728</v>
      </c>
      <c r="AB65" s="65">
        <v>8.9264789999999998E-4</v>
      </c>
      <c r="AC65" s="65">
        <v>13.28378</v>
      </c>
      <c r="AD65" s="105">
        <v>9.978453E-3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4.6056370000000001E-3</v>
      </c>
      <c r="V66" s="65">
        <v>4.5359270000000003E-5</v>
      </c>
      <c r="W66" s="65">
        <v>0</v>
      </c>
      <c r="X66" s="169">
        <v>7.2510520000000005E-5</v>
      </c>
      <c r="Y66" s="169">
        <v>1.7817409999999999E-2</v>
      </c>
      <c r="Z66" s="169">
        <v>5.8323899999999999E-5</v>
      </c>
      <c r="AA66" s="65">
        <v>1.6719079999999999</v>
      </c>
      <c r="AB66" s="65">
        <v>1.2086550000000001E-3</v>
      </c>
      <c r="AC66" s="65">
        <v>16.06137</v>
      </c>
      <c r="AD66" s="105">
        <v>1.288448E-2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6.0284010000000001E-3</v>
      </c>
      <c r="V67" s="65">
        <v>4.8939110000000001E-5</v>
      </c>
      <c r="W67" s="65">
        <v>1.010405E-5</v>
      </c>
      <c r="X67" s="169">
        <v>7.0804569999999994E-5</v>
      </c>
      <c r="Y67" s="169">
        <v>1.9886609999999999E-2</v>
      </c>
      <c r="Z67" s="169">
        <v>7.4512039999999997E-5</v>
      </c>
      <c r="AA67" s="65">
        <v>1.856835</v>
      </c>
      <c r="AB67" s="65">
        <v>1.154392E-3</v>
      </c>
      <c r="AC67" s="65">
        <v>18.109919999999999</v>
      </c>
      <c r="AD67" s="105">
        <v>1.317743E-2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5.3127499999999998E-3</v>
      </c>
      <c r="V68" s="65">
        <v>4.59752E-5</v>
      </c>
      <c r="W68" s="65">
        <v>0</v>
      </c>
      <c r="X68" s="169">
        <v>6.9408539999999994E-5</v>
      </c>
      <c r="Y68" s="169">
        <v>1.6593810000000001E-2</v>
      </c>
      <c r="Z68" s="169">
        <v>5.9721279999999999E-5</v>
      </c>
      <c r="AA68" s="65">
        <v>1.527836</v>
      </c>
      <c r="AB68" s="65">
        <v>6.0105460000000005E-4</v>
      </c>
      <c r="AC68" s="65">
        <v>15.01164</v>
      </c>
      <c r="AD68" s="105">
        <v>7.2456769999999998E-3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2014-10-15T17:30:41Z</dcterms:modified>
</cp:coreProperties>
</file>