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<sst xmlns="http://schemas.openxmlformats.org/spreadsheetml/2006/main" count="260" uniqueCount="122">
  <si>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</si>
  <si>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</si>
  <si>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</si>
  <si>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</si>
  <si>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</si>
  <si>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</si>
  <si>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</si>
  <si>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</si>
  <si>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</si>
  <si>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</si>
  <si>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</si>
  <si>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</si>
  <si>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</si>
  <si>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</si>
  <si>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</si>
  <si>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</si>
  <si>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</si>
  <si>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</si>
  <si>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</si>
  <si>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</si>
  <si>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</si>
  <si>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</si>
  <si>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</si>
  <si>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</si>
  <si>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</si>
  <si>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</si>
  <si>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</si>
  <si>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</si>
  <si>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</si>
  <si>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</si>
  <si>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</si>
  <si>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</si>
  <si>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</si>
  <si>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</si>
  <si>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</si>
  <si>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</si>
  <si>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</si>
  <si>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</si>
  <si>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</si>
  <si>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</si>
  <si>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</si>
  <si>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</si>
  <si>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</si>
  <si>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</si>
  <si>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</si>
  <si>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</si>
  <si>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</si>
  <si>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</si>
  <si>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</si>
  <si>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</si>
  <si>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</si>
  <si>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</si>
  <si>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</si>
  <si>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</si>
  <si>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</si>
  <si>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</si>
  <si>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</si>
  <si>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</si>
  <si>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</si>
  <si>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</si>
  <si>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</si>
  <si>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</si>
  <si>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</si>
  <si>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</si>
  <si>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</si>
  <si>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</si>
  <si>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</si>
  <si>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</si>
  <si>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</si>
  <si>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</si>
  <si>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</si>
  <si>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</si>
  <si>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</si>
  <si>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</si>
  <si>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</si>
  <si>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</si>
  <si>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</si>
  <si>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</si>
  <si>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</si>
  <si>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</si>
  <si>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</si>
  <si>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</si>
  <si>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</si>
  <si>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</si>
  <si>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</si>
  <si>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</si>
  <si>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</si>
  <si>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</si>
  <si>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</si>
  <si>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</si>
  <si>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</si>
  <si>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</si>
  <si>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</si>
  <si>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</si>
  <si>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</si>
  <si>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</si>
  <si>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</si>
  <si>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</si>
  <si>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</si>
  <si>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</si>
  <si>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</si>
  <si>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</si>
  <si>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</si>
  <si>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</si>
  <si>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</si>
  <si>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</si>
  <si>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</si>
  <si>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</si>
  <si>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</si>
  <si>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</si>
  <si>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</si>
  <si>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</si>
  <si>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</si>
  <si>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</si>
  <si>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</si>
  <si>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</si>
  <si>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</si>
  <si>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</si>
  <si>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FGA016P1H9 (End date: 2013-12-03 09:00:00.0)</t>
  </si>
  <si>
    <t>2014-01-12 20:08:06.0</t>
  </si>
  <si>
    <t>3.08 mg Kf</t>
  </si>
  <si>
    <t>Ma (92.7%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</si>
</sst>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0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5819</v>
      </c>
      <c r="C7" s="43"/>
      <c r="E7" s="33" t="s">
        <v>13</v>
      </c>
      <c r="F7" s="58">
        <v>2.124356E-3</v>
      </c>
      <c r="G7" s="33"/>
      <c r="H7" s="33" t="s">
        <v>84</v>
      </c>
      <c r="I7" s="174">
        <v>0.99351429999999996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5.23884E-6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5.23884E-6</v>
      </c>
      <c r="G8" s="5"/>
      <c r="H8" s="129" t="s">
        <v>85</v>
      </c>
      <c r="I8" s="130">
        <v>2.1441489999999999E-4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2.1268319999999999E-3</v>
      </c>
      <c r="D10" s="5" t="s">
        <v>99</v>
      </c>
      <c r="E10" s="176">
        <v>5.459907E-6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2.124356E-3</v>
      </c>
      <c r="D11" s="132" t="s">
        <v>99</v>
      </c>
      <c r="E11" s="178">
        <v>5.23884E-6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1.7132480000000001</v>
      </c>
      <c r="U14" s="156">
        <v>2.168503E-3</v>
      </c>
      <c r="V14" s="156">
        <v>1.029915E-4</v>
      </c>
      <c r="W14" s="157"/>
      <c r="X14" s="158">
        <v>79.507760000000005</v>
      </c>
      <c r="Y14" s="158">
        <v>7.3269960000000003</v>
      </c>
      <c r="Z14" s="156">
        <v>879.04129999999998</v>
      </c>
      <c r="AA14" s="156">
        <v>80.997110000000006</v>
      </c>
      <c r="AB14" s="157"/>
      <c r="AC14" s="159">
        <v>9.0448260000000003E-2</v>
      </c>
      <c r="AD14" s="159">
        <v>1.7150910000000001E-4</v>
      </c>
      <c r="AE14" s="159">
        <v>1.1376030000000001E-3</v>
      </c>
      <c r="AF14" s="160">
        <v>1.0482160000000001E-4</v>
      </c>
      <c r="AG14" s="76">
        <f>S14</f>
        <v>1</v>
      </c>
      <c r="AH14" s="50">
        <v>1</v>
      </c>
      <c r="AI14" s="179">
        <v>3.5000000000000003E-2</v>
      </c>
      <c r="AJ14" s="70">
        <v>5.72246E-4</v>
      </c>
      <c r="AK14" s="70">
        <v>2.5162240000000001E-3</v>
      </c>
      <c r="AL14" s="70">
        <v>5.618217E-3</v>
      </c>
      <c r="AM14" s="70">
        <v>6.1854430000000005E-4</v>
      </c>
      <c r="AN14" s="70">
        <v>4.5398689999999998E-2</v>
      </c>
      <c r="AO14" s="70">
        <v>4.541166E-2</v>
      </c>
      <c r="AP14" s="70">
        <v>0.5020985</v>
      </c>
      <c r="AQ14" s="66">
        <v>1.6549290000000001E-2</v>
      </c>
      <c r="AR14" s="66">
        <v>6.8494109999999997E-2</v>
      </c>
      <c r="AS14" s="67">
        <v>0.20126559999999999</v>
      </c>
    </row>
    <row r="15" spans="1:45">
      <c r="A15" s="12">
        <v>1</v>
      </c>
      <c r="B15" s="54">
        <v>3.5000000000000003E-2</v>
      </c>
      <c r="C15" s="21">
        <v>4.5406420000000003E-2</v>
      </c>
      <c r="D15" s="14">
        <v>1.7132480000000001</v>
      </c>
      <c r="E15" s="23">
        <v>1.5310490000000001</v>
      </c>
      <c r="F15" s="13">
        <v>0.33148670000000002</v>
      </c>
      <c r="G15" s="21">
        <v>5.7109420000000003E-4</v>
      </c>
      <c r="H15" s="14">
        <v>66.020250000000004</v>
      </c>
      <c r="I15" s="14">
        <v>877.41729999999995</v>
      </c>
      <c r="J15" s="23">
        <v>4.3971010000000001</v>
      </c>
      <c r="K15" s="13">
        <v>5.542503E-2</v>
      </c>
      <c r="L15" s="13">
        <v>4.2026389999999996</v>
      </c>
      <c r="M15" s="13">
        <v>0.10147730000000001</v>
      </c>
      <c r="N15" s="23">
        <v>7.3004360000000004</v>
      </c>
      <c r="O15" s="23">
        <v>0.34638340000000001</v>
      </c>
      <c r="P15" s="23">
        <v>2.168503E-3</v>
      </c>
      <c r="Q15" s="24">
        <v>1.029915E-4</v>
      </c>
      <c r="S15" s="161">
        <v>2</v>
      </c>
      <c r="T15" s="162">
        <v>5.62235</v>
      </c>
      <c r="U15" s="163">
        <v>2.1549360000000001E-3</v>
      </c>
      <c r="V15" s="163">
        <v>3.1394640000000002E-5</v>
      </c>
      <c r="W15" s="116"/>
      <c r="X15" s="164">
        <v>1250.6010000000001</v>
      </c>
      <c r="Y15" s="164">
        <v>551.61249999999995</v>
      </c>
      <c r="Z15" s="163">
        <v>9486.0079999999998</v>
      </c>
      <c r="AA15" s="163">
        <v>4184.0640000000003</v>
      </c>
      <c r="AB15" s="116"/>
      <c r="AC15" s="165">
        <v>0.13183639999999999</v>
      </c>
      <c r="AD15" s="165">
        <v>1.9517140000000001E-4</v>
      </c>
      <c r="AE15" s="165">
        <v>1.054184E-4</v>
      </c>
      <c r="AF15" s="166">
        <v>4.649769E-5</v>
      </c>
      <c r="AG15" s="76">
        <f t="shared" ref="AG15:AG47" si="0">S15</f>
        <v>2</v>
      </c>
      <c r="AH15" s="12">
        <v>2</v>
      </c>
      <c r="AI15" s="180">
        <v>4.3999999999999997E-2</v>
      </c>
      <c r="AJ15" s="65">
        <v>1.2180369999999999E-4</v>
      </c>
      <c r="AK15" s="65">
        <v>5.7962730000000002E-3</v>
      </c>
      <c r="AL15" s="65">
        <v>1.2941899999999999E-2</v>
      </c>
      <c r="AM15" s="65">
        <v>1.5667249999999999E-3</v>
      </c>
      <c r="AN15" s="65">
        <v>0.14897930000000001</v>
      </c>
      <c r="AO15" s="65">
        <v>0.14902190000000001</v>
      </c>
      <c r="AP15" s="65">
        <v>1.130536</v>
      </c>
      <c r="AQ15" s="68">
        <v>2.4120240000000001E-2</v>
      </c>
      <c r="AR15" s="68">
        <v>7.0074059999999994E-2</v>
      </c>
      <c r="AS15" s="69">
        <v>2.178169</v>
      </c>
    </row>
    <row r="16" spans="1:45">
      <c r="A16" s="12">
        <v>2</v>
      </c>
      <c r="B16" s="54">
        <v>4.3999999999999997E-2</v>
      </c>
      <c r="C16" s="21">
        <v>0.1490098</v>
      </c>
      <c r="D16" s="14">
        <v>5.62235</v>
      </c>
      <c r="E16" s="23">
        <v>5.0244309999999999</v>
      </c>
      <c r="F16" s="13">
        <v>1.0946849999999999</v>
      </c>
      <c r="G16" s="21">
        <v>1.191506E-4</v>
      </c>
      <c r="H16" s="14">
        <v>96.82884</v>
      </c>
      <c r="I16" s="14">
        <v>9281.625</v>
      </c>
      <c r="J16" s="23">
        <v>47.587000000000003</v>
      </c>
      <c r="K16" s="13">
        <v>3.890656E-2</v>
      </c>
      <c r="L16" s="13">
        <v>5.9871509999999999</v>
      </c>
      <c r="M16" s="13">
        <v>7.4665200000000001E-2</v>
      </c>
      <c r="N16" s="23">
        <v>7.3463950000000002</v>
      </c>
      <c r="O16" s="23">
        <v>0.1058878</v>
      </c>
      <c r="P16" s="23">
        <v>2.1549360000000001E-3</v>
      </c>
      <c r="Q16" s="24">
        <v>3.1394640000000002E-5</v>
      </c>
      <c r="S16" s="161">
        <v>3</v>
      </c>
      <c r="T16" s="162">
        <v>5.5755210000000002</v>
      </c>
      <c r="U16" s="163">
        <v>2.116536E-3</v>
      </c>
      <c r="V16" s="163">
        <v>3.5910439999999997E-5</v>
      </c>
      <c r="W16" s="116"/>
      <c r="X16" s="164">
        <v>5792.6790000000001</v>
      </c>
      <c r="Y16" s="164">
        <v>14086.7</v>
      </c>
      <c r="Z16" s="163">
        <v>43625.99</v>
      </c>
      <c r="AA16" s="163">
        <v>106090.1</v>
      </c>
      <c r="AB16" s="116"/>
      <c r="AC16" s="165">
        <v>0.1327805</v>
      </c>
      <c r="AD16" s="165">
        <v>2.0902900000000001E-4</v>
      </c>
      <c r="AE16" s="165">
        <v>2.292212E-5</v>
      </c>
      <c r="AF16" s="166">
        <v>5.5742229999999998E-5</v>
      </c>
      <c r="AG16" s="76">
        <f t="shared" si="0"/>
        <v>3</v>
      </c>
      <c r="AH16" s="12">
        <v>3</v>
      </c>
      <c r="AI16" s="181">
        <v>5.0999999999999997E-2</v>
      </c>
      <c r="AJ16" s="65">
        <v>2.7398219999999999E-5</v>
      </c>
      <c r="AK16" s="65">
        <v>4.1261789999999998E-3</v>
      </c>
      <c r="AL16" s="65">
        <v>9.2129210000000007E-3</v>
      </c>
      <c r="AM16" s="65">
        <v>1.5102729999999999E-3</v>
      </c>
      <c r="AN16" s="65">
        <v>0.14773510000000001</v>
      </c>
      <c r="AO16" s="65">
        <v>0.1477773</v>
      </c>
      <c r="AP16" s="65">
        <v>1.1131500000000001</v>
      </c>
      <c r="AQ16" s="68">
        <v>2.4292919999999999E-2</v>
      </c>
      <c r="AR16" s="68">
        <v>5.0662560000000002E-2</v>
      </c>
      <c r="AS16" s="69">
        <v>6.8933280000000003</v>
      </c>
    </row>
    <row r="17" spans="1:45">
      <c r="A17" s="12">
        <v>3</v>
      </c>
      <c r="B17" s="54">
        <v>5.0999999999999997E-2</v>
      </c>
      <c r="C17" s="21">
        <v>0.1477687</v>
      </c>
      <c r="D17" s="14">
        <v>5.5755210000000002</v>
      </c>
      <c r="E17" s="23">
        <v>4.9825819999999998</v>
      </c>
      <c r="F17" s="13">
        <v>1.1052630000000001</v>
      </c>
      <c r="G17" s="21">
        <v>2.5509569999999998E-5</v>
      </c>
      <c r="H17" s="14">
        <v>99.291420000000002</v>
      </c>
      <c r="I17" s="14">
        <v>40628.58</v>
      </c>
      <c r="J17" s="23">
        <v>150.6003</v>
      </c>
      <c r="K17" s="13">
        <v>2.7929579999999999E-2</v>
      </c>
      <c r="L17" s="13">
        <v>8.3404319999999998</v>
      </c>
      <c r="M17" s="13">
        <v>0.12623770000000001</v>
      </c>
      <c r="N17" s="23">
        <v>7.4796800000000001</v>
      </c>
      <c r="O17" s="23">
        <v>0.12590979999999999</v>
      </c>
      <c r="P17" s="23">
        <v>2.116536E-3</v>
      </c>
      <c r="Q17" s="24">
        <v>3.5910439999999997E-5</v>
      </c>
      <c r="S17" s="161">
        <v>4</v>
      </c>
      <c r="T17" s="162">
        <v>9.6008399999999998</v>
      </c>
      <c r="U17" s="163">
        <v>2.1300099999999999E-3</v>
      </c>
      <c r="V17" s="163">
        <v>1.867171E-5</v>
      </c>
      <c r="W17" s="116"/>
      <c r="X17" s="164">
        <v>4137.9219999999996</v>
      </c>
      <c r="Y17" s="164">
        <v>3602.49</v>
      </c>
      <c r="Z17" s="163">
        <v>31053.15</v>
      </c>
      <c r="AA17" s="163">
        <v>27034.99</v>
      </c>
      <c r="AB17" s="116"/>
      <c r="AC17" s="165">
        <v>0.13325290000000001</v>
      </c>
      <c r="AD17" s="165">
        <v>1.2554959999999999E-4</v>
      </c>
      <c r="AE17" s="165">
        <v>3.2202849999999999E-5</v>
      </c>
      <c r="AF17" s="166">
        <v>2.8035919999999998E-5</v>
      </c>
      <c r="AG17" s="76">
        <f t="shared" si="0"/>
        <v>4</v>
      </c>
      <c r="AH17" s="12">
        <v>4</v>
      </c>
      <c r="AI17" s="181">
        <v>5.8000000000000003E-2</v>
      </c>
      <c r="AJ17" s="65">
        <v>6.3663780000000004E-5</v>
      </c>
      <c r="AK17" s="65">
        <v>4.7430579999999996E-3</v>
      </c>
      <c r="AL17" s="65">
        <v>1.059029E-2</v>
      </c>
      <c r="AM17" s="65">
        <v>2.5499920000000001E-3</v>
      </c>
      <c r="AN17" s="65">
        <v>0.25438949999999999</v>
      </c>
      <c r="AO17" s="65">
        <v>0.25446220000000003</v>
      </c>
      <c r="AP17" s="65">
        <v>1.91001</v>
      </c>
      <c r="AQ17" s="68">
        <v>2.4379330000000001E-2</v>
      </c>
      <c r="AR17" s="68">
        <v>3.39403E-2</v>
      </c>
      <c r="AS17" s="69">
        <v>3.4101159999999999</v>
      </c>
    </row>
    <row r="18" spans="1:45">
      <c r="A18" s="12">
        <v>4</v>
      </c>
      <c r="B18" s="54">
        <v>5.8000000000000003E-2</v>
      </c>
      <c r="C18" s="21">
        <v>0.25445230000000002</v>
      </c>
      <c r="D18" s="14">
        <v>9.6008399999999998</v>
      </c>
      <c r="E18" s="23">
        <v>8.5798210000000008</v>
      </c>
      <c r="F18" s="13">
        <v>1.8911830000000001</v>
      </c>
      <c r="G18" s="21">
        <v>6.149277E-5</v>
      </c>
      <c r="H18" s="14">
        <v>99.014279999999999</v>
      </c>
      <c r="I18" s="14">
        <v>30001.52</v>
      </c>
      <c r="J18" s="23">
        <v>74.501660000000001</v>
      </c>
      <c r="K18" s="13">
        <v>1.8644870000000001E-2</v>
      </c>
      <c r="L18" s="13">
        <v>12.494009999999999</v>
      </c>
      <c r="M18" s="13">
        <v>0.1652999</v>
      </c>
      <c r="N18" s="23">
        <v>7.432366</v>
      </c>
      <c r="O18" s="23">
        <v>6.3217410000000002E-2</v>
      </c>
      <c r="P18" s="23">
        <v>2.1300099999999999E-3</v>
      </c>
      <c r="Q18" s="24">
        <v>1.867171E-5</v>
      </c>
      <c r="S18" s="161">
        <v>5</v>
      </c>
      <c r="T18" s="162">
        <v>11.50813</v>
      </c>
      <c r="U18" s="163">
        <v>2.1267859999999999E-3</v>
      </c>
      <c r="V18" s="163">
        <v>1.5393569999999999E-5</v>
      </c>
      <c r="W18" s="116"/>
      <c r="X18" s="164">
        <v>6903.1989999999996</v>
      </c>
      <c r="Y18" s="164">
        <v>8130.777</v>
      </c>
      <c r="Z18" s="163">
        <v>51683.49</v>
      </c>
      <c r="AA18" s="163">
        <v>60874.22</v>
      </c>
      <c r="AB18" s="116"/>
      <c r="AC18" s="165">
        <v>0.13356680000000001</v>
      </c>
      <c r="AD18" s="165">
        <v>1.3617929999999999E-4</v>
      </c>
      <c r="AE18" s="165">
        <v>1.9348539999999999E-5</v>
      </c>
      <c r="AF18" s="166">
        <v>2.2789240000000001E-5</v>
      </c>
      <c r="AG18" s="76">
        <f t="shared" si="0"/>
        <v>5</v>
      </c>
      <c r="AH18" s="12">
        <v>5</v>
      </c>
      <c r="AI18" s="181">
        <v>6.6000000000000003E-2</v>
      </c>
      <c r="AJ18" s="65">
        <v>4.6128219999999998E-5</v>
      </c>
      <c r="AK18" s="65">
        <v>4.2506089999999998E-3</v>
      </c>
      <c r="AL18" s="65">
        <v>9.4907480000000002E-3</v>
      </c>
      <c r="AM18" s="65">
        <v>3.0798319999999998E-3</v>
      </c>
      <c r="AN18" s="65">
        <v>0.3049231</v>
      </c>
      <c r="AO18" s="65">
        <v>0.30501030000000001</v>
      </c>
      <c r="AP18" s="65">
        <v>2.2840699999999998</v>
      </c>
      <c r="AQ18" s="68">
        <v>2.4436759999999998E-2</v>
      </c>
      <c r="AR18" s="68">
        <v>2.543517E-2</v>
      </c>
      <c r="AS18" s="69">
        <v>4.217816</v>
      </c>
    </row>
    <row r="19" spans="1:45">
      <c r="A19" s="12">
        <v>5</v>
      </c>
      <c r="B19" s="54">
        <v>6.6000000000000003E-2</v>
      </c>
      <c r="C19" s="21">
        <v>0.30500139999999998</v>
      </c>
      <c r="D19" s="14">
        <v>11.50813</v>
      </c>
      <c r="E19" s="23">
        <v>10.284280000000001</v>
      </c>
      <c r="F19" s="13">
        <v>2.2703190000000002</v>
      </c>
      <c r="G19" s="21">
        <v>4.4182620000000001E-5</v>
      </c>
      <c r="H19" s="14">
        <v>99.397959999999998</v>
      </c>
      <c r="I19" s="14">
        <v>49515.68</v>
      </c>
      <c r="J19" s="23">
        <v>92.147689999999997</v>
      </c>
      <c r="K19" s="13">
        <v>1.393994E-2</v>
      </c>
      <c r="L19" s="13">
        <v>16.711089999999999</v>
      </c>
      <c r="M19" s="13">
        <v>0.2388557</v>
      </c>
      <c r="N19" s="23">
        <v>7.4436340000000003</v>
      </c>
      <c r="O19" s="23">
        <v>5.1512759999999998E-2</v>
      </c>
      <c r="P19" s="23">
        <v>2.1267859999999999E-3</v>
      </c>
      <c r="Q19" s="24">
        <v>1.5393569999999999E-5</v>
      </c>
      <c r="S19" s="161">
        <v>6</v>
      </c>
      <c r="T19" s="162">
        <v>24.385860000000001</v>
      </c>
      <c r="U19" s="163">
        <v>2.128085E-3</v>
      </c>
      <c r="V19" s="163">
        <v>9.1624060000000003E-6</v>
      </c>
      <c r="W19" s="116"/>
      <c r="X19" s="164">
        <v>5734.4059999999999</v>
      </c>
      <c r="Y19" s="164">
        <v>2793.9879999999998</v>
      </c>
      <c r="Z19" s="163">
        <v>42957.36</v>
      </c>
      <c r="AA19" s="163">
        <v>20930.23</v>
      </c>
      <c r="AB19" s="116"/>
      <c r="AC19" s="165">
        <v>0.13349069999999999</v>
      </c>
      <c r="AD19" s="165">
        <v>2.063701E-4</v>
      </c>
      <c r="AE19" s="165">
        <v>2.3278899999999998E-5</v>
      </c>
      <c r="AF19" s="166">
        <v>1.1342240000000001E-5</v>
      </c>
      <c r="AG19" s="76">
        <f t="shared" si="0"/>
        <v>6</v>
      </c>
      <c r="AH19" s="12">
        <v>6</v>
      </c>
      <c r="AI19" s="181">
        <v>7.3999999999999996E-2</v>
      </c>
      <c r="AJ19" s="65">
        <v>1.1517769999999999E-4</v>
      </c>
      <c r="AK19" s="65">
        <v>5.4000580000000001E-3</v>
      </c>
      <c r="AL19" s="65">
        <v>1.205723E-2</v>
      </c>
      <c r="AM19" s="65">
        <v>6.4781789999999997E-3</v>
      </c>
      <c r="AN19" s="65">
        <v>0.64612820000000004</v>
      </c>
      <c r="AO19" s="65">
        <v>0.64631289999999997</v>
      </c>
      <c r="AP19" s="65">
        <v>4.8427319999999998</v>
      </c>
      <c r="AQ19" s="68">
        <v>2.442283E-2</v>
      </c>
      <c r="AR19" s="68">
        <v>1.524056E-2</v>
      </c>
      <c r="AS19" s="69">
        <v>2.1460170000000001</v>
      </c>
    </row>
    <row r="20" spans="1:45">
      <c r="A20" s="12">
        <v>6</v>
      </c>
      <c r="B20" s="54">
        <v>7.3999999999999996E-2</v>
      </c>
      <c r="C20" s="21">
        <v>0.64630160000000003</v>
      </c>
      <c r="D20" s="14">
        <v>24.385860000000001</v>
      </c>
      <c r="E20" s="23">
        <v>21.7925</v>
      </c>
      <c r="F20" s="13">
        <v>4.8078950000000003</v>
      </c>
      <c r="G20" s="21">
        <v>1.1270589999999999E-4</v>
      </c>
      <c r="H20" s="14">
        <v>99.280640000000005</v>
      </c>
      <c r="I20" s="14">
        <v>42045.75</v>
      </c>
      <c r="J20" s="23">
        <v>46.884590000000003</v>
      </c>
      <c r="K20" s="13">
        <v>8.3575639999999996E-3</v>
      </c>
      <c r="L20" s="13">
        <v>27.873460000000001</v>
      </c>
      <c r="M20" s="13">
        <v>0.35343049999999998</v>
      </c>
      <c r="N20" s="23">
        <v>7.4390890000000001</v>
      </c>
      <c r="O20" s="23">
        <v>2.7875009999999999E-2</v>
      </c>
      <c r="P20" s="23">
        <v>2.128085E-3</v>
      </c>
      <c r="Q20" s="24">
        <v>9.1624060000000003E-6</v>
      </c>
      <c r="S20" s="161">
        <v>7</v>
      </c>
      <c r="T20" s="162">
        <v>25.23508</v>
      </c>
      <c r="U20" s="163">
        <v>2.1225300000000001E-3</v>
      </c>
      <c r="V20" s="163">
        <v>7.8169680000000007E-6</v>
      </c>
      <c r="W20" s="116"/>
      <c r="X20" s="164">
        <v>2967.4050000000002</v>
      </c>
      <c r="Y20" s="164">
        <v>636.61019999999996</v>
      </c>
      <c r="Z20" s="163">
        <v>22431.17</v>
      </c>
      <c r="AA20" s="163">
        <v>4812.2520000000004</v>
      </c>
      <c r="AB20" s="116"/>
      <c r="AC20" s="165">
        <v>0.1322894</v>
      </c>
      <c r="AD20" s="165">
        <v>1.0919140000000001E-4</v>
      </c>
      <c r="AE20" s="165">
        <v>4.458082E-5</v>
      </c>
      <c r="AF20" s="166">
        <v>9.5641099999999995E-6</v>
      </c>
      <c r="AG20" s="76">
        <f t="shared" si="0"/>
        <v>7</v>
      </c>
      <c r="AH20" s="12">
        <v>7</v>
      </c>
      <c r="AI20" s="181">
        <v>8.2000000000000003E-2</v>
      </c>
      <c r="AJ20" s="65">
        <v>2.2767849999999999E-4</v>
      </c>
      <c r="AK20" s="65">
        <v>5.0108610000000001E-3</v>
      </c>
      <c r="AL20" s="65">
        <v>1.118824E-2</v>
      </c>
      <c r="AM20" s="65">
        <v>6.7218779999999997E-3</v>
      </c>
      <c r="AN20" s="65">
        <v>0.66862779999999999</v>
      </c>
      <c r="AO20" s="65">
        <v>0.66881889999999999</v>
      </c>
      <c r="AP20" s="65">
        <v>5.0568720000000003</v>
      </c>
      <c r="AQ20" s="68">
        <v>2.4203100000000002E-2</v>
      </c>
      <c r="AR20" s="68">
        <v>1.354326E-2</v>
      </c>
      <c r="AS20" s="69">
        <v>1.0073799999999999</v>
      </c>
    </row>
    <row r="21" spans="1:45">
      <c r="A21" s="12">
        <v>7</v>
      </c>
      <c r="B21" s="54">
        <v>8.2000000000000003E-2</v>
      </c>
      <c r="C21" s="21">
        <v>0.66880850000000003</v>
      </c>
      <c r="D21" s="14">
        <v>25.23508</v>
      </c>
      <c r="E21" s="23">
        <v>22.551410000000001</v>
      </c>
      <c r="F21" s="13">
        <v>4.9883480000000002</v>
      </c>
      <c r="G21" s="21">
        <v>2.253849E-4</v>
      </c>
      <c r="H21" s="14">
        <v>98.644940000000005</v>
      </c>
      <c r="I21" s="14">
        <v>22210.58</v>
      </c>
      <c r="J21" s="23">
        <v>22.008489999999998</v>
      </c>
      <c r="K21" s="13">
        <v>7.4942450000000001E-3</v>
      </c>
      <c r="L21" s="13">
        <v>31.08447</v>
      </c>
      <c r="M21" s="13">
        <v>0.40588819999999998</v>
      </c>
      <c r="N21" s="23">
        <v>7.4585600000000003</v>
      </c>
      <c r="O21" s="23">
        <v>2.2458949999999998E-2</v>
      </c>
      <c r="P21" s="23">
        <v>2.1225300000000001E-3</v>
      </c>
      <c r="Q21" s="24">
        <v>7.8169680000000007E-6</v>
      </c>
      <c r="S21" s="161">
        <v>8</v>
      </c>
      <c r="T21" s="162">
        <v>16.358969999999999</v>
      </c>
      <c r="U21" s="163">
        <v>2.1192530000000002E-3</v>
      </c>
      <c r="V21" s="163">
        <v>1.1746899999999999E-5</v>
      </c>
      <c r="W21" s="116"/>
      <c r="X21" s="164">
        <v>3875.4189999999999</v>
      </c>
      <c r="Y21" s="164">
        <v>1870.008</v>
      </c>
      <c r="Z21" s="163">
        <v>29248.33</v>
      </c>
      <c r="AA21" s="163">
        <v>14113.22</v>
      </c>
      <c r="AB21" s="116"/>
      <c r="AC21" s="165">
        <v>0.13250049999999999</v>
      </c>
      <c r="AD21" s="165">
        <v>1.5904290000000001E-4</v>
      </c>
      <c r="AE21" s="165">
        <v>3.4189980000000002E-5</v>
      </c>
      <c r="AF21" s="166">
        <v>1.649771E-5</v>
      </c>
      <c r="AG21" s="76">
        <f t="shared" si="0"/>
        <v>8</v>
      </c>
      <c r="AH21" s="12">
        <v>8</v>
      </c>
      <c r="AI21" s="181">
        <v>0.12</v>
      </c>
      <c r="AJ21" s="65">
        <v>1.1309140000000001E-4</v>
      </c>
      <c r="AK21" s="65">
        <v>2.6566939999999998E-3</v>
      </c>
      <c r="AL21" s="65">
        <v>5.9318590000000003E-3</v>
      </c>
      <c r="AM21" s="65">
        <v>4.3909999999999999E-3</v>
      </c>
      <c r="AN21" s="65">
        <v>0.43344549999999998</v>
      </c>
      <c r="AO21" s="65">
        <v>0.43356929999999999</v>
      </c>
      <c r="AP21" s="65">
        <v>3.2729599999999999</v>
      </c>
      <c r="AQ21" s="68">
        <v>2.4241720000000001E-2</v>
      </c>
      <c r="AR21" s="68">
        <v>1.1094140000000001E-2</v>
      </c>
      <c r="AS21" s="69">
        <v>1.075264</v>
      </c>
    </row>
    <row r="22" spans="1:45">
      <c r="A22" s="12">
        <v>8</v>
      </c>
      <c r="B22" s="54">
        <v>0.12</v>
      </c>
      <c r="C22" s="21">
        <v>0.4335638</v>
      </c>
      <c r="D22" s="14">
        <v>16.358969999999999</v>
      </c>
      <c r="E22" s="23">
        <v>14.61924</v>
      </c>
      <c r="F22" s="13">
        <v>3.2387609999999998</v>
      </c>
      <c r="G22" s="21">
        <v>1.118753E-4</v>
      </c>
      <c r="H22" s="14">
        <v>98.955089999999998</v>
      </c>
      <c r="I22" s="14">
        <v>28940.85</v>
      </c>
      <c r="J22" s="23">
        <v>23.491569999999999</v>
      </c>
      <c r="K22" s="13">
        <v>6.1292459999999997E-3</v>
      </c>
      <c r="L22" s="13">
        <v>38.007170000000002</v>
      </c>
      <c r="M22" s="13">
        <v>0.93173989999999995</v>
      </c>
      <c r="N22" s="23">
        <v>7.470091</v>
      </c>
      <c r="O22" s="23">
        <v>3.8256730000000003E-2</v>
      </c>
      <c r="P22" s="23">
        <v>2.1192530000000002E-3</v>
      </c>
      <c r="Q22" s="24">
        <v>1.1746899999999999E-5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2.6503125199999999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5818</v>
      </c>
      <c r="T53" s="114">
        <v>0</v>
      </c>
      <c r="U53" s="121">
        <v>-4.5512080000000002E-3</v>
      </c>
      <c r="V53" s="65">
        <v>3.413009E-5</v>
      </c>
      <c r="W53" s="65">
        <v>-2.287917E-3</v>
      </c>
      <c r="X53" s="65">
        <v>3.7942460000000002E-5</v>
      </c>
      <c r="Y53" s="169">
        <v>-2.4917989999999998E-3</v>
      </c>
      <c r="Z53" s="169">
        <v>3.954459E-5</v>
      </c>
      <c r="AA53" s="169">
        <v>3.067135E-2</v>
      </c>
      <c r="AB53" s="65">
        <v>3.8383349999999999E-5</v>
      </c>
      <c r="AC53" s="65">
        <v>6.7975450000000003E-3</v>
      </c>
      <c r="AD53" s="105">
        <v>1.2885380000000001E-4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5.5768359999999999E-4</v>
      </c>
      <c r="V61" s="70">
        <v>5.1278630000000003E-5</v>
      </c>
      <c r="W61" s="70">
        <v>2.4678920000000002E-3</v>
      </c>
      <c r="X61" s="70">
        <v>5.9132339999999999E-5</v>
      </c>
      <c r="Y61" s="172">
        <v>6.1057259999999997E-4</v>
      </c>
      <c r="Z61" s="172">
        <v>5.8320050000000001E-5</v>
      </c>
      <c r="AA61" s="172">
        <v>4.5104239999999997E-2</v>
      </c>
      <c r="AB61" s="70">
        <v>7.6136210000000005E-5</v>
      </c>
      <c r="AC61" s="70">
        <v>0.5020985</v>
      </c>
      <c r="AD61" s="108">
        <v>4.19689E-4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4.3999999999999997E-2</v>
      </c>
      <c r="U62" s="65">
        <v>1.187041E-4</v>
      </c>
      <c r="V62" s="65">
        <v>5.1216800000000001E-5</v>
      </c>
      <c r="W62" s="65">
        <v>5.6849379999999996E-3</v>
      </c>
      <c r="X62" s="169">
        <v>6.9192519999999993E-5</v>
      </c>
      <c r="Y62" s="169">
        <v>1.546534E-3</v>
      </c>
      <c r="Z62" s="169">
        <v>5.8293479999999999E-5</v>
      </c>
      <c r="AA62" s="65">
        <v>0.14801310000000001</v>
      </c>
      <c r="AB62" s="65">
        <v>1.697596E-4</v>
      </c>
      <c r="AC62" s="65">
        <v>1.130536</v>
      </c>
      <c r="AD62" s="105">
        <v>1.0292280000000001E-3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5.0999999999999997E-2</v>
      </c>
      <c r="U63" s="65">
        <v>2.670099E-5</v>
      </c>
      <c r="V63" s="65">
        <v>6.0455670000000003E-5</v>
      </c>
      <c r="W63" s="65">
        <v>4.0469240000000004E-3</v>
      </c>
      <c r="X63" s="169">
        <v>6.0260300000000003E-5</v>
      </c>
      <c r="Y63" s="169">
        <v>1.4908079999999999E-3</v>
      </c>
      <c r="Z63" s="169">
        <v>6.3042419999999999E-5</v>
      </c>
      <c r="AA63" s="65">
        <v>0.14677689999999999</v>
      </c>
      <c r="AB63" s="65">
        <v>1.6692599999999999E-4</v>
      </c>
      <c r="AC63" s="65">
        <v>1.1131500000000001</v>
      </c>
      <c r="AD63" s="105">
        <v>1.187165E-3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5.8000000000000003E-2</v>
      </c>
      <c r="U64" s="65">
        <v>6.2043679999999995E-5</v>
      </c>
      <c r="V64" s="65">
        <v>5.2173270000000002E-5</v>
      </c>
      <c r="W64" s="65">
        <v>4.6519530000000003E-3</v>
      </c>
      <c r="X64" s="169">
        <v>6.0403669999999997E-5</v>
      </c>
      <c r="Y64" s="169">
        <v>2.517128E-3</v>
      </c>
      <c r="Z64" s="169">
        <v>5.3162989999999998E-5</v>
      </c>
      <c r="AA64" s="65">
        <v>0.25273960000000001</v>
      </c>
      <c r="AB64" s="65">
        <v>1.542301E-4</v>
      </c>
      <c r="AC64" s="65">
        <v>1.91001</v>
      </c>
      <c r="AD64" s="105">
        <v>1.307126E-3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6.6000000000000003E-2</v>
      </c>
      <c r="U65" s="65">
        <v>4.4954360000000002E-5</v>
      </c>
      <c r="V65" s="65">
        <v>5.0715050000000002E-5</v>
      </c>
      <c r="W65" s="65">
        <v>4.1689630000000004E-3</v>
      </c>
      <c r="X65" s="169">
        <v>5.8627929999999997E-5</v>
      </c>
      <c r="Y65" s="169">
        <v>3.0401389999999999E-3</v>
      </c>
      <c r="Z65" s="169">
        <v>6.0274920000000003E-5</v>
      </c>
      <c r="AA65" s="65">
        <v>0.30294549999999998</v>
      </c>
      <c r="AB65" s="65">
        <v>2.055642E-4</v>
      </c>
      <c r="AC65" s="65">
        <v>2.2840699999999998</v>
      </c>
      <c r="AD65" s="105">
        <v>1.666032E-3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7.3999999999999996E-2</v>
      </c>
      <c r="U66" s="65">
        <v>1.122467E-4</v>
      </c>
      <c r="V66" s="65">
        <v>5.3516139999999997E-5</v>
      </c>
      <c r="W66" s="65">
        <v>5.2963330000000003E-3</v>
      </c>
      <c r="X66" s="169">
        <v>6.5670749999999998E-5</v>
      </c>
      <c r="Y66" s="169">
        <v>6.3946899999999997E-3</v>
      </c>
      <c r="Z66" s="169">
        <v>6.7669740000000003E-5</v>
      </c>
      <c r="AA66" s="65">
        <v>0.6419376</v>
      </c>
      <c r="AB66" s="65">
        <v>6.3083720000000005E-4</v>
      </c>
      <c r="AC66" s="65">
        <v>4.8427319999999998</v>
      </c>
      <c r="AD66" s="105">
        <v>5.6823419999999999E-3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8.2000000000000003E-2</v>
      </c>
      <c r="U67" s="65">
        <v>2.2188460000000001E-4</v>
      </c>
      <c r="V67" s="65">
        <v>4.7121569999999997E-5</v>
      </c>
      <c r="W67" s="65">
        <v>4.9146119999999996E-3</v>
      </c>
      <c r="X67" s="169">
        <v>6.2958600000000004E-5</v>
      </c>
      <c r="Y67" s="169">
        <v>6.6352470000000004E-3</v>
      </c>
      <c r="Z67" s="169">
        <v>6.2252159999999997E-5</v>
      </c>
      <c r="AA67" s="65">
        <v>0.66429130000000003</v>
      </c>
      <c r="AB67" s="65">
        <v>3.770162E-4</v>
      </c>
      <c r="AC67" s="65">
        <v>5.0568720000000003</v>
      </c>
      <c r="AD67" s="105">
        <v>2.8258770000000001E-3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1.102134E-4</v>
      </c>
      <c r="V68" s="65">
        <v>5.2609299999999998E-5</v>
      </c>
      <c r="W68" s="65">
        <v>2.6056640000000002E-3</v>
      </c>
      <c r="X68" s="169">
        <v>6.352192E-5</v>
      </c>
      <c r="Y68" s="169">
        <v>4.334409E-3</v>
      </c>
      <c r="Z68" s="169">
        <v>6.1035600000000002E-5</v>
      </c>
      <c r="AA68" s="65">
        <v>0.43063430000000003</v>
      </c>
      <c r="AB68" s="65">
        <v>3.3402920000000002E-4</v>
      </c>
      <c r="AC68" s="65">
        <v>3.2729599999999999</v>
      </c>
      <c r="AD68" s="105">
        <v>2.912703E-3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2014-10-15T17:33:26Z</dcterms:modified>
</cp:coreProperties>
</file>