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<sst xmlns="http://schemas.openxmlformats.org/spreadsheetml/2006/main" count="262" uniqueCount="123">
  <si>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</si>
  <si>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</si>
  <si>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</si>
  <si>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</si>
  <si>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</si>
  <si>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</si>
  <si>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</si>
  <si>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</si>
  <si>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</si>
  <si>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</si>
  <si>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</si>
  <si>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</si>
  <si>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</si>
  <si>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</si>
  <si>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</si>
  <si>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</si>
  <si>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</si>
  <si>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</si>
  <si>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</si>
  <si>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</si>
  <si>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</si>
  <si>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</si>
  <si>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</si>
  <si>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</si>
  <si>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</si>
  <si>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</si>
  <si>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</si>
  <si>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</si>
  <si>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</si>
  <si>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</si>
  <si>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</si>
  <si>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</si>
  <si>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</si>
  <si>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</si>
  <si>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</si>
  <si>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</si>
  <si>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</si>
  <si>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</si>
  <si>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</si>
  <si>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</si>
  <si>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</si>
  <si>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</si>
  <si>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</si>
  <si>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</si>
  <si>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</si>
  <si>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</si>
  <si>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</si>
  <si>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</si>
  <si>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</si>
  <si>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</si>
  <si>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</si>
  <si>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</si>
  <si>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</si>
  <si>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</si>
  <si>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</si>
  <si>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</si>
  <si>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</si>
  <si>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</si>
  <si>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</si>
  <si>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</si>
  <si>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</si>
  <si>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</si>
  <si>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</si>
  <si>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</si>
  <si>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</si>
  <si>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</si>
  <si>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</si>
  <si>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</si>
  <si>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</si>
  <si>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</si>
  <si>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</si>
  <si>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</si>
  <si>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</si>
  <si>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</si>
  <si>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</si>
  <si>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</si>
  <si>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</si>
  <si>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</si>
  <si>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</si>
  <si>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</si>
  <si>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</si>
  <si>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</si>
  <si>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</si>
  <si>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</si>
  <si>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</si>
  <si>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</si>
  <si>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</si>
  <si>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</si>
  <si>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</si>
  <si>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</si>
  <si>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</si>
  <si>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</si>
  <si>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</si>
  <si>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</si>
  <si>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</si>
  <si>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</si>
  <si>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</si>
  <si>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</si>
  <si>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</si>
  <si>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</si>
  <si>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</si>
  <si>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</si>
  <si>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</si>
  <si>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</si>
  <si>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</si>
  <si>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</si>
  <si>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</si>
  <si>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</si>
  <si>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</si>
  <si>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</si>
  <si>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</si>
  <si>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</si>
  <si>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</si>
  <si>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</si>
  <si>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</si>
  <si>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</si>
  <si>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</si>
  <si>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</si>
  <si>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Inf</t>
  </si>
  <si>
    <t>FGA015P2H1 (End date: 2013-12-03 05:00:00.0)</t>
  </si>
  <si>
    <t>2014-02-08 03:51:24.0</t>
  </si>
  <si>
    <t>1.24 mg Musc</t>
  </si>
  <si>
    <t>Ma (94.0% 39Ar(K), Steps: 2 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</si>
</sst>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8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119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120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5941</v>
      </c>
      <c r="C7" s="43"/>
      <c r="E7" s="33" t="s">
        <v>13</v>
      </c>
      <c r="F7" s="58">
        <v>2.181056E-2</v>
      </c>
      <c r="G7" s="33"/>
      <c r="H7" s="33" t="s">
        <v>84</v>
      </c>
      <c r="I7" s="174">
        <v>0.99417029999999995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2.3694390000000001E-5</v>
      </c>
    </row>
    <row r="8" spans="1:45" ht="15.75">
      <c r="A8" s="44" t="s">
        <v>15</v>
      </c>
      <c r="B8" s="45" t="s">
        <v>121</v>
      </c>
      <c r="C8" s="43"/>
      <c r="D8" s="5"/>
      <c r="E8" s="7" t="s">
        <v>19</v>
      </c>
      <c r="F8" s="57">
        <v>2.3694390000000001E-5</v>
      </c>
      <c r="G8" s="5"/>
      <c r="H8" s="129" t="s">
        <v>85</v>
      </c>
      <c r="I8" s="130">
        <v>1.8918130000000001E-4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2.1823080000000002E-2</v>
      </c>
      <c r="D10" s="5" t="s">
        <v>98</v>
      </c>
      <c r="E10" s="176">
        <v>2.3123489999999999E-5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2.181056E-2</v>
      </c>
      <c r="D11" s="132" t="s">
        <v>98</v>
      </c>
      <c r="E11" s="178">
        <v>2.3694390000000001E-5</v>
      </c>
      <c r="F11" s="133" t="s">
        <v>122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5.9839690000000001</v>
      </c>
      <c r="U14" s="156">
        <v>2.2019850000000001E-2</v>
      </c>
      <c r="V14" s="156">
        <v>1.032858E-4</v>
      </c>
      <c r="W14" s="157"/>
      <c r="X14" s="158">
        <v>33.927660000000003</v>
      </c>
      <c r="Y14" s="158">
        <v>0.1323829</v>
      </c>
      <c r="Z14" s="156">
        <v>591.06809999999996</v>
      </c>
      <c r="AA14" s="156">
        <v>2.3062109999999998</v>
      </c>
      <c r="AB14" s="157"/>
      <c r="AC14" s="159">
        <v>5.7400590000000001E-2</v>
      </c>
      <c r="AD14" s="159">
        <v>3.7543529999999999E-5</v>
      </c>
      <c r="AE14" s="159">
        <v>1.691852E-3</v>
      </c>
      <c r="AF14" s="160">
        <v>6.6012170000000003E-6</v>
      </c>
      <c r="AG14" s="76">
        <f>S14</f>
        <v>1</v>
      </c>
      <c r="AH14" s="50">
        <v>1</v>
      </c>
      <c r="AI14" s="179">
        <v>0.06</v>
      </c>
      <c r="AJ14" s="70">
        <v>1.5393769999999999E-2</v>
      </c>
      <c r="AK14" s="70">
        <v>1.8321380000000001E-3</v>
      </c>
      <c r="AL14" s="70">
        <v>6.9467000000000001E-3</v>
      </c>
      <c r="AM14" s="70">
        <v>8.2648050000000001E-3</v>
      </c>
      <c r="AN14" s="70">
        <v>0.52198500000000003</v>
      </c>
      <c r="AO14" s="70">
        <v>0.52223260000000005</v>
      </c>
      <c r="AP14" s="70">
        <v>9.0988779999999991</v>
      </c>
      <c r="AQ14" s="66">
        <v>1.0503200000000001E-2</v>
      </c>
      <c r="AR14" s="66">
        <v>4.6734159999999997E-3</v>
      </c>
      <c r="AS14" s="67">
        <v>9.2509759999999993E-3</v>
      </c>
    </row>
    <row r="15" spans="1:45">
      <c r="A15" s="12">
        <v>1</v>
      </c>
      <c r="B15" s="54">
        <v>0.06</v>
      </c>
      <c r="C15" s="21">
        <v>0.52222610000000003</v>
      </c>
      <c r="D15" s="14">
        <v>5.9839690000000001</v>
      </c>
      <c r="E15" s="23">
        <v>17.608830000000001</v>
      </c>
      <c r="F15" s="13">
        <v>4.5017690000000004</v>
      </c>
      <c r="G15" s="21">
        <v>1.5392339999999999E-2</v>
      </c>
      <c r="H15" s="14">
        <v>49.476089999999999</v>
      </c>
      <c r="I15" s="14">
        <v>591.07550000000003</v>
      </c>
      <c r="J15" s="23">
        <v>0.1190182</v>
      </c>
      <c r="K15" s="13">
        <v>3.509945E-3</v>
      </c>
      <c r="L15" s="13">
        <v>39.091589999999997</v>
      </c>
      <c r="M15" s="13">
        <v>1.3763320000000001</v>
      </c>
      <c r="N15" s="23">
        <v>8.6203450000000004</v>
      </c>
      <c r="O15" s="23">
        <v>3.5261580000000001E-2</v>
      </c>
      <c r="P15" s="23">
        <v>2.2019850000000001E-2</v>
      </c>
      <c r="Q15" s="24">
        <v>1.032858E-4</v>
      </c>
      <c r="S15" s="161">
        <v>2</v>
      </c>
      <c r="T15" s="162">
        <v>10.28159</v>
      </c>
      <c r="U15" s="163">
        <v>2.182943E-2</v>
      </c>
      <c r="V15" s="163">
        <v>6.7847630000000006E-5</v>
      </c>
      <c r="W15" s="116"/>
      <c r="X15" s="164">
        <v>86.747730000000004</v>
      </c>
      <c r="Y15" s="164">
        <v>0.4185585</v>
      </c>
      <c r="Z15" s="163">
        <v>1052.9179999999999</v>
      </c>
      <c r="AA15" s="163">
        <v>5.0777340000000004</v>
      </c>
      <c r="AB15" s="116"/>
      <c r="AC15" s="165">
        <v>8.2387890000000005E-2</v>
      </c>
      <c r="AD15" s="165">
        <v>6.0632659999999997E-5</v>
      </c>
      <c r="AE15" s="165">
        <v>9.4974109999999997E-4</v>
      </c>
      <c r="AF15" s="166">
        <v>4.5801579999999999E-6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1.034501E-2</v>
      </c>
      <c r="AK15" s="65">
        <v>1.8261110000000001E-3</v>
      </c>
      <c r="AL15" s="65">
        <v>6.9238449999999997E-3</v>
      </c>
      <c r="AM15" s="65">
        <v>1.1070709999999999E-2</v>
      </c>
      <c r="AN15" s="65">
        <v>0.89686440000000001</v>
      </c>
      <c r="AO15" s="65">
        <v>0.89728969999999997</v>
      </c>
      <c r="AP15" s="65">
        <v>10.8926</v>
      </c>
      <c r="AQ15" s="68">
        <v>1.507471E-2</v>
      </c>
      <c r="AR15" s="68">
        <v>3.8909830000000002E-3</v>
      </c>
      <c r="AS15" s="69">
        <v>1.372051E-2</v>
      </c>
    </row>
    <row r="16" spans="1:45">
      <c r="A16" s="12">
        <v>2</v>
      </c>
      <c r="B16" s="54">
        <v>7.4999999999999997E-2</v>
      </c>
      <c r="C16" s="21">
        <v>0.89728330000000001</v>
      </c>
      <c r="D16" s="14">
        <v>10.28159</v>
      </c>
      <c r="E16" s="23">
        <v>30.255299999999998</v>
      </c>
      <c r="F16" s="13">
        <v>7.8023639999999999</v>
      </c>
      <c r="G16" s="21">
        <v>1.034359E-2</v>
      </c>
      <c r="H16" s="14">
        <v>71.629930000000002</v>
      </c>
      <c r="I16" s="14">
        <v>1052.933</v>
      </c>
      <c r="J16" s="23">
        <v>0.17652080000000001</v>
      </c>
      <c r="K16" s="13">
        <v>2.0361049999999999E-3</v>
      </c>
      <c r="L16" s="13">
        <v>67.388469999999998</v>
      </c>
      <c r="M16" s="13">
        <v>2.3714919999999999</v>
      </c>
      <c r="N16" s="23">
        <v>8.6955419999999997</v>
      </c>
      <c r="O16" s="23">
        <v>1.8221069999999999E-2</v>
      </c>
      <c r="P16" s="23">
        <v>2.182943E-2</v>
      </c>
      <c r="Q16" s="24">
        <v>6.7847630000000006E-5</v>
      </c>
      <c r="S16" s="161">
        <v>3</v>
      </c>
      <c r="T16" s="162">
        <v>15.538600000000001</v>
      </c>
      <c r="U16" s="163">
        <v>2.1794729999999998E-2</v>
      </c>
      <c r="V16" s="163">
        <v>5.9239890000000001E-5</v>
      </c>
      <c r="W16" s="116"/>
      <c r="X16" s="164">
        <v>203.96039999999999</v>
      </c>
      <c r="Y16" s="164">
        <v>1.47062</v>
      </c>
      <c r="Z16" s="163">
        <v>2074.9690000000001</v>
      </c>
      <c r="AA16" s="163">
        <v>14.965339999999999</v>
      </c>
      <c r="AB16" s="116"/>
      <c r="AC16" s="165">
        <v>9.8295599999999997E-2</v>
      </c>
      <c r="AD16" s="165">
        <v>7.2989089999999995E-5</v>
      </c>
      <c r="AE16" s="165">
        <v>4.819348E-4</v>
      </c>
      <c r="AF16" s="166">
        <v>3.4758689999999998E-6</v>
      </c>
      <c r="AG16" s="76">
        <f t="shared" si="0"/>
        <v>3</v>
      </c>
      <c r="AH16" s="12">
        <v>3</v>
      </c>
      <c r="AI16" s="181">
        <v>8.5000000000000006E-2</v>
      </c>
      <c r="AJ16" s="65">
        <v>6.6489770000000004E-3</v>
      </c>
      <c r="AK16" s="65">
        <v>3.869581E-4</v>
      </c>
      <c r="AL16" s="65">
        <v>1.4671829999999999E-3</v>
      </c>
      <c r="AM16" s="65">
        <v>1.5174730000000001E-2</v>
      </c>
      <c r="AN16" s="65">
        <v>1.3554250000000001</v>
      </c>
      <c r="AO16" s="65">
        <v>1.3560680000000001</v>
      </c>
      <c r="AP16" s="65">
        <v>13.79828</v>
      </c>
      <c r="AQ16" s="68">
        <v>1.7984859999999998E-2</v>
      </c>
      <c r="AR16" s="68">
        <v>6.5088289999999996E-4</v>
      </c>
      <c r="AS16" s="69">
        <v>4.5235900000000001E-3</v>
      </c>
    </row>
    <row r="17" spans="1:45">
      <c r="A17" s="12">
        <v>3</v>
      </c>
      <c r="B17" s="54">
        <v>8.5000000000000006E-2</v>
      </c>
      <c r="C17" s="21">
        <v>1.356066</v>
      </c>
      <c r="D17" s="14">
        <v>15.538600000000001</v>
      </c>
      <c r="E17" s="23">
        <v>45.724910000000001</v>
      </c>
      <c r="F17" s="13">
        <v>11.810499999999999</v>
      </c>
      <c r="G17" s="21">
        <v>6.6486770000000004E-3</v>
      </c>
      <c r="H17" s="14">
        <v>85.594030000000004</v>
      </c>
      <c r="I17" s="14">
        <v>2075.2489999999998</v>
      </c>
      <c r="J17" s="23">
        <v>5.8198130000000001E-2</v>
      </c>
      <c r="K17" s="13">
        <v>2.854884E-4</v>
      </c>
      <c r="L17" s="13">
        <v>480.61810000000003</v>
      </c>
      <c r="M17" s="13">
        <v>88.380099999999999</v>
      </c>
      <c r="N17" s="23">
        <v>8.7093849999999993</v>
      </c>
      <c r="O17" s="23">
        <v>1.2677219999999999E-2</v>
      </c>
      <c r="P17" s="23">
        <v>2.1794729999999998E-2</v>
      </c>
      <c r="Q17" s="24">
        <v>5.9239890000000001E-5</v>
      </c>
      <c r="S17" s="161">
        <v>4</v>
      </c>
      <c r="T17" s="162">
        <v>14.67788</v>
      </c>
      <c r="U17" s="163">
        <v>2.1825230000000001E-2</v>
      </c>
      <c r="V17" s="163">
        <v>5.999106E-5</v>
      </c>
      <c r="W17" s="116"/>
      <c r="X17" s="164">
        <v>538.68640000000005</v>
      </c>
      <c r="Y17" s="164">
        <v>11.01441</v>
      </c>
      <c r="Z17" s="163">
        <v>4983.6719999999996</v>
      </c>
      <c r="AA17" s="163">
        <v>101.89790000000001</v>
      </c>
      <c r="AB17" s="116"/>
      <c r="AC17" s="165">
        <v>0.1080903</v>
      </c>
      <c r="AD17" s="165">
        <v>8.0436309999999995E-5</v>
      </c>
      <c r="AE17" s="165">
        <v>2.0065529999999999E-4</v>
      </c>
      <c r="AF17" s="166">
        <v>4.1026689999999999E-6</v>
      </c>
      <c r="AG17" s="76">
        <f t="shared" si="0"/>
        <v>4</v>
      </c>
      <c r="AH17" s="12">
        <v>4</v>
      </c>
      <c r="AI17" s="181">
        <v>9.1999999999999998E-2</v>
      </c>
      <c r="AJ17" s="65">
        <v>2.3779589999999998E-3</v>
      </c>
      <c r="AK17" s="65">
        <v>5.5630130000000003E-5</v>
      </c>
      <c r="AL17" s="65">
        <v>2.1092610000000001E-4</v>
      </c>
      <c r="AM17" s="65">
        <v>1.3609410000000001E-2</v>
      </c>
      <c r="AN17" s="65">
        <v>1.2803439999999999</v>
      </c>
      <c r="AO17" s="65">
        <v>1.280951</v>
      </c>
      <c r="AP17" s="65">
        <v>11.8531</v>
      </c>
      <c r="AQ17" s="68">
        <v>1.977661E-2</v>
      </c>
      <c r="AR17" s="68">
        <v>1.0892870000000001E-4</v>
      </c>
      <c r="AS17" s="69">
        <v>1.81836E-3</v>
      </c>
    </row>
    <row r="18" spans="1:45">
      <c r="A18" s="12">
        <v>4</v>
      </c>
      <c r="B18" s="54">
        <v>9.1999999999999998E-2</v>
      </c>
      <c r="C18" s="21">
        <v>1.280951</v>
      </c>
      <c r="D18" s="14">
        <v>14.67788</v>
      </c>
      <c r="E18" s="23">
        <v>43.19211</v>
      </c>
      <c r="F18" s="13">
        <v>11.14071</v>
      </c>
      <c r="G18" s="21">
        <v>2.3779159999999999E-3</v>
      </c>
      <c r="H18" s="14">
        <v>93.989840000000001</v>
      </c>
      <c r="I18" s="14">
        <v>4984.567</v>
      </c>
      <c r="J18" s="23">
        <v>2.3394060000000001E-2</v>
      </c>
      <c r="K18" s="13">
        <v>4.3449360000000002E-5</v>
      </c>
      <c r="L18" s="13">
        <v>3157.9520000000002</v>
      </c>
      <c r="M18" s="13">
        <v>3682.9929999999999</v>
      </c>
      <c r="N18" s="23">
        <v>8.6972149999999999</v>
      </c>
      <c r="O18" s="23">
        <v>1.315008E-2</v>
      </c>
      <c r="P18" s="23">
        <v>2.1825230000000001E-2</v>
      </c>
      <c r="Q18" s="24">
        <v>5.999106E-5</v>
      </c>
      <c r="S18" s="161">
        <v>5</v>
      </c>
      <c r="T18" s="162">
        <v>15.033110000000001</v>
      </c>
      <c r="U18" s="163">
        <v>2.1826399999999999E-2</v>
      </c>
      <c r="V18" s="163">
        <v>5.7408399999999997E-5</v>
      </c>
      <c r="W18" s="116"/>
      <c r="X18" s="164">
        <v>433.14929999999998</v>
      </c>
      <c r="Y18" s="164">
        <v>6.2158369999999996</v>
      </c>
      <c r="Z18" s="163">
        <v>4065.59</v>
      </c>
      <c r="AA18" s="163">
        <v>58.341200000000001</v>
      </c>
      <c r="AB18" s="116"/>
      <c r="AC18" s="165">
        <v>0.1065403</v>
      </c>
      <c r="AD18" s="165">
        <v>6.1165380000000001E-5</v>
      </c>
      <c r="AE18" s="165">
        <v>2.4596680000000002E-4</v>
      </c>
      <c r="AF18" s="166">
        <v>3.5296219999999998E-6</v>
      </c>
      <c r="AG18" s="76">
        <f t="shared" si="0"/>
        <v>5</v>
      </c>
      <c r="AH18" s="12">
        <v>5</v>
      </c>
      <c r="AI18" s="181">
        <v>9.9000000000000005E-2</v>
      </c>
      <c r="AJ18" s="65">
        <v>3.028883E-3</v>
      </c>
      <c r="AK18" s="65">
        <v>1.926878E-5</v>
      </c>
      <c r="AL18" s="65">
        <v>7.3059140000000003E-5</v>
      </c>
      <c r="AM18" s="65">
        <v>1.388353E-2</v>
      </c>
      <c r="AN18" s="65">
        <v>1.3113300000000001</v>
      </c>
      <c r="AO18" s="65">
        <v>1.311952</v>
      </c>
      <c r="AP18" s="65">
        <v>12.31654</v>
      </c>
      <c r="AQ18" s="68">
        <v>1.9493079999999999E-2</v>
      </c>
      <c r="AR18" s="68">
        <v>3.6310290000000003E-5</v>
      </c>
      <c r="AS18" s="69">
        <v>4.9447689999999997E-4</v>
      </c>
    </row>
    <row r="19" spans="1:45">
      <c r="A19" s="12">
        <v>5</v>
      </c>
      <c r="B19" s="54">
        <v>9.9000000000000005E-2</v>
      </c>
      <c r="C19" s="21">
        <v>1.311952</v>
      </c>
      <c r="D19" s="14">
        <v>15.033110000000001</v>
      </c>
      <c r="E19" s="23">
        <v>44.237430000000003</v>
      </c>
      <c r="F19" s="13">
        <v>11.40971</v>
      </c>
      <c r="G19" s="21">
        <v>3.0288680000000001E-3</v>
      </c>
      <c r="H19" s="14">
        <v>92.637370000000004</v>
      </c>
      <c r="I19" s="14">
        <v>4066.3629999999998</v>
      </c>
      <c r="J19" s="23">
        <v>6.3616799999999998E-3</v>
      </c>
      <c r="K19" s="13">
        <v>1.469407E-5</v>
      </c>
      <c r="L19" s="13">
        <v>9337.8469999999998</v>
      </c>
      <c r="M19" s="13">
        <v>31714.33</v>
      </c>
      <c r="N19" s="23">
        <v>8.6967470000000002</v>
      </c>
      <c r="O19" s="23">
        <v>1.116723E-2</v>
      </c>
      <c r="P19" s="23">
        <v>2.1826399999999999E-2</v>
      </c>
      <c r="Q19" s="24">
        <v>5.7408399999999997E-5</v>
      </c>
      <c r="S19" s="161">
        <v>6</v>
      </c>
      <c r="T19" s="162">
        <v>15.358449999999999</v>
      </c>
      <c r="U19" s="163">
        <v>2.179998E-2</v>
      </c>
      <c r="V19" s="163">
        <v>5.9754660000000003E-5</v>
      </c>
      <c r="W19" s="116"/>
      <c r="X19" s="164">
        <v>371.2697</v>
      </c>
      <c r="Y19" s="164">
        <v>5.409891</v>
      </c>
      <c r="Z19" s="163">
        <v>3531.3519999999999</v>
      </c>
      <c r="AA19" s="163">
        <v>51.46246</v>
      </c>
      <c r="AB19" s="116"/>
      <c r="AC19" s="165">
        <v>0.1051353</v>
      </c>
      <c r="AD19" s="165">
        <v>6.5778170000000005E-5</v>
      </c>
      <c r="AE19" s="165">
        <v>2.831776E-4</v>
      </c>
      <c r="AF19" s="166">
        <v>4.1267520000000004E-6</v>
      </c>
      <c r="AG19" s="76">
        <f t="shared" si="0"/>
        <v>6</v>
      </c>
      <c r="AH19" s="12">
        <v>6</v>
      </c>
      <c r="AI19" s="181">
        <v>0.107</v>
      </c>
      <c r="AJ19" s="65">
        <v>3.6102E-3</v>
      </c>
      <c r="AK19" s="65">
        <v>4.3241059999999999E-5</v>
      </c>
      <c r="AL19" s="65">
        <v>1.6395200000000001E-4</v>
      </c>
      <c r="AM19" s="65">
        <v>1.441422E-2</v>
      </c>
      <c r="AN19" s="65">
        <v>1.33971</v>
      </c>
      <c r="AO19" s="65">
        <v>1.3403449999999999</v>
      </c>
      <c r="AP19" s="65">
        <v>12.75122</v>
      </c>
      <c r="AQ19" s="68">
        <v>1.9236050000000001E-2</v>
      </c>
      <c r="AR19" s="68">
        <v>7.8706119999999996E-5</v>
      </c>
      <c r="AS19" s="69">
        <v>9.3097769999999995E-4</v>
      </c>
    </row>
    <row r="20" spans="1:45">
      <c r="A20" s="12">
        <v>6</v>
      </c>
      <c r="B20" s="54">
        <v>0.107</v>
      </c>
      <c r="C20" s="21">
        <v>1.3403449999999999</v>
      </c>
      <c r="D20" s="14">
        <v>15.358449999999999</v>
      </c>
      <c r="E20" s="23">
        <v>45.194809999999997</v>
      </c>
      <c r="F20" s="13">
        <v>11.670769999999999</v>
      </c>
      <c r="G20" s="21">
        <v>3.6101660000000002E-3</v>
      </c>
      <c r="H20" s="14">
        <v>91.526709999999994</v>
      </c>
      <c r="I20" s="14">
        <v>3531.9989999999998</v>
      </c>
      <c r="J20" s="23">
        <v>1.197747E-2</v>
      </c>
      <c r="K20" s="13">
        <v>3.2276429999999997E-5</v>
      </c>
      <c r="L20" s="13">
        <v>4251.12</v>
      </c>
      <c r="M20" s="13">
        <v>6155.6120000000001</v>
      </c>
      <c r="N20" s="23">
        <v>8.7072889999999994</v>
      </c>
      <c r="O20" s="23">
        <v>1.304366E-2</v>
      </c>
      <c r="P20" s="23">
        <v>2.179998E-2</v>
      </c>
      <c r="Q20" s="24">
        <v>5.9754660000000003E-5</v>
      </c>
      <c r="S20" s="161">
        <v>7</v>
      </c>
      <c r="T20" s="162">
        <v>10.831440000000001</v>
      </c>
      <c r="U20" s="163">
        <v>2.1803590000000001E-2</v>
      </c>
      <c r="V20" s="163">
        <v>6.6122970000000002E-5</v>
      </c>
      <c r="W20" s="116"/>
      <c r="X20" s="164">
        <v>390.15870000000001</v>
      </c>
      <c r="Y20" s="164">
        <v>8.3870299999999993</v>
      </c>
      <c r="Z20" s="163">
        <v>3695.2629999999999</v>
      </c>
      <c r="AA20" s="163">
        <v>79.434079999999994</v>
      </c>
      <c r="AB20" s="116"/>
      <c r="AC20" s="165">
        <v>0.1055835</v>
      </c>
      <c r="AD20" s="165">
        <v>6.0544480000000001E-5</v>
      </c>
      <c r="AE20" s="165">
        <v>2.706168E-4</v>
      </c>
      <c r="AF20" s="166">
        <v>5.8172300000000004E-6</v>
      </c>
      <c r="AG20" s="76">
        <f t="shared" si="0"/>
        <v>7</v>
      </c>
      <c r="AH20" s="12">
        <v>7</v>
      </c>
      <c r="AI20" s="181">
        <v>0.12</v>
      </c>
      <c r="AJ20" s="65">
        <v>2.4227799999999998E-3</v>
      </c>
      <c r="AK20" s="65">
        <v>0</v>
      </c>
      <c r="AL20" s="65">
        <v>0</v>
      </c>
      <c r="AM20" s="65">
        <v>1.003939E-2</v>
      </c>
      <c r="AN20" s="65">
        <v>0.94482089999999996</v>
      </c>
      <c r="AO20" s="65">
        <v>0.94526900000000003</v>
      </c>
      <c r="AP20" s="65">
        <v>8.9545399999999997</v>
      </c>
      <c r="AQ20" s="68">
        <v>1.931805E-2</v>
      </c>
      <c r="AR20" s="68">
        <v>0</v>
      </c>
      <c r="AS20" s="69">
        <v>0</v>
      </c>
    </row>
    <row r="21" spans="1:45">
      <c r="A21" s="12">
        <v>7</v>
      </c>
      <c r="B21" s="54">
        <v>0.12</v>
      </c>
      <c r="C21" s="21">
        <v>0.94526900000000003</v>
      </c>
      <c r="D21" s="14">
        <v>10.831440000000001</v>
      </c>
      <c r="E21" s="23">
        <v>31.87332</v>
      </c>
      <c r="F21" s="13">
        <v>8.2293679999999991</v>
      </c>
      <c r="G21" s="21">
        <v>2.4227799999999998E-3</v>
      </c>
      <c r="H21" s="14">
        <v>91.901629999999997</v>
      </c>
      <c r="I21" s="14">
        <v>3695.9769999999999</v>
      </c>
      <c r="J21" s="23">
        <v>0</v>
      </c>
      <c r="K21" s="13">
        <v>0</v>
      </c>
      <c r="L21" s="13" t="s">
        <v>118</v>
      </c>
      <c r="M21" s="13" t="s">
        <v>118</v>
      </c>
      <c r="N21" s="23">
        <v>8.7058479999999996</v>
      </c>
      <c r="O21" s="23">
        <v>1.7253830000000001E-2</v>
      </c>
      <c r="P21" s="23">
        <v>2.1803590000000001E-2</v>
      </c>
      <c r="Q21" s="24">
        <v>6.6122970000000002E-5</v>
      </c>
      <c r="S21" s="161">
        <v>8</v>
      </c>
      <c r="T21" s="162">
        <v>12.29496</v>
      </c>
      <c r="U21" s="163">
        <v>2.1797239999999999E-2</v>
      </c>
      <c r="V21" s="163">
        <v>6.3433929999999998E-5</v>
      </c>
      <c r="W21" s="116"/>
      <c r="X21" s="164">
        <v>363.68009999999998</v>
      </c>
      <c r="Y21" s="164">
        <v>6.7590240000000001</v>
      </c>
      <c r="Z21" s="163">
        <v>3465.6660000000002</v>
      </c>
      <c r="AA21" s="163">
        <v>64.405730000000005</v>
      </c>
      <c r="AB21" s="116"/>
      <c r="AC21" s="165">
        <v>0.104938</v>
      </c>
      <c r="AD21" s="165">
        <v>3.6703969999999997E-5</v>
      </c>
      <c r="AE21" s="165">
        <v>2.8854489999999999E-4</v>
      </c>
      <c r="AF21" s="166">
        <v>5.3623009999999997E-6</v>
      </c>
      <c r="AG21" s="76">
        <f t="shared" si="0"/>
        <v>8</v>
      </c>
      <c r="AH21" s="12">
        <v>8</v>
      </c>
      <c r="AI21" s="181">
        <v>0.15</v>
      </c>
      <c r="AJ21" s="65">
        <v>2.9504140000000002E-3</v>
      </c>
      <c r="AK21" s="65">
        <v>5.3943319999999997E-5</v>
      </c>
      <c r="AL21" s="65">
        <v>2.045304E-4</v>
      </c>
      <c r="AM21" s="65">
        <v>1.157331E-2</v>
      </c>
      <c r="AN21" s="65">
        <v>1.0724830000000001</v>
      </c>
      <c r="AO21" s="65">
        <v>1.0729919999999999</v>
      </c>
      <c r="AP21" s="65">
        <v>10.22697</v>
      </c>
      <c r="AQ21" s="68">
        <v>1.919997E-2</v>
      </c>
      <c r="AR21" s="68">
        <v>1.2242070000000001E-4</v>
      </c>
      <c r="AS21" s="69">
        <v>1.421114E-3</v>
      </c>
    </row>
    <row r="22" spans="1:45">
      <c r="A22" s="12">
        <v>8</v>
      </c>
      <c r="B22" s="54">
        <v>0.15</v>
      </c>
      <c r="C22" s="21">
        <v>1.0729919999999999</v>
      </c>
      <c r="D22" s="14">
        <v>12.29496</v>
      </c>
      <c r="E22" s="23">
        <v>36.179969999999997</v>
      </c>
      <c r="F22" s="13">
        <v>9.3440220000000007</v>
      </c>
      <c r="G22" s="21">
        <v>2.9503720000000002E-3</v>
      </c>
      <c r="H22" s="14">
        <v>91.366500000000002</v>
      </c>
      <c r="I22" s="14">
        <v>3466.2820000000002</v>
      </c>
      <c r="J22" s="23">
        <v>1.8283299999999999E-2</v>
      </c>
      <c r="K22" s="13">
        <v>5.0297589999999997E-5</v>
      </c>
      <c r="L22" s="13">
        <v>2727.9830000000002</v>
      </c>
      <c r="M22" s="13">
        <v>3134.6439999999998</v>
      </c>
      <c r="N22" s="23">
        <v>8.7083829999999995</v>
      </c>
      <c r="O22" s="23">
        <v>1.5577779999999999E-2</v>
      </c>
      <c r="P22" s="23">
        <v>2.1797239999999999E-2</v>
      </c>
      <c r="Q22" s="24">
        <v>6.3433929999999998E-5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8.727084399999999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5940</v>
      </c>
      <c r="T53" s="114">
        <v>0</v>
      </c>
      <c r="U53" s="121">
        <v>-4.5426650000000004E-3</v>
      </c>
      <c r="V53" s="65">
        <v>3.5194409999999997E-5</v>
      </c>
      <c r="W53" s="65">
        <v>-2.2463660000000001E-3</v>
      </c>
      <c r="X53" s="65">
        <v>4.88E-5</v>
      </c>
      <c r="Y53" s="169">
        <v>-2.4526800000000001E-3</v>
      </c>
      <c r="Z53" s="169">
        <v>3.7579490000000001E-5</v>
      </c>
      <c r="AA53" s="169">
        <v>3.051098E-2</v>
      </c>
      <c r="AB53" s="65">
        <v>3.6944940000000002E-5</v>
      </c>
      <c r="AC53" s="65">
        <v>2.3084080000000001E-3</v>
      </c>
      <c r="AD53" s="105">
        <v>1.135245E-4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1.5040970000000001E-2</v>
      </c>
      <c r="V61" s="70">
        <v>5.71716E-5</v>
      </c>
      <c r="W61" s="70">
        <v>1.800465E-3</v>
      </c>
      <c r="X61" s="70">
        <v>6.2980369999999995E-5</v>
      </c>
      <c r="Y61" s="172">
        <v>8.1690010000000004E-3</v>
      </c>
      <c r="Z61" s="172">
        <v>6.3732980000000007E-5</v>
      </c>
      <c r="AA61" s="172">
        <v>0.51894200000000001</v>
      </c>
      <c r="AB61" s="70">
        <v>2.1908600000000001E-4</v>
      </c>
      <c r="AC61" s="70">
        <v>9.0988779999999991</v>
      </c>
      <c r="AD61" s="108">
        <v>4.2017820000000003E-3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1.0107929999999999E-2</v>
      </c>
      <c r="V62" s="65">
        <v>4.7873529999999997E-5</v>
      </c>
      <c r="W62" s="65">
        <v>1.7945420000000001E-3</v>
      </c>
      <c r="X62" s="169">
        <v>6.2741580000000001E-5</v>
      </c>
      <c r="Y62" s="169">
        <v>1.094238E-2</v>
      </c>
      <c r="Z62" s="169">
        <v>5.9019140000000002E-5</v>
      </c>
      <c r="AA62" s="65">
        <v>0.89163599999999998</v>
      </c>
      <c r="AB62" s="65">
        <v>4.426934E-4</v>
      </c>
      <c r="AC62" s="65">
        <v>10.8926</v>
      </c>
      <c r="AD62" s="105">
        <v>5.5405769999999997E-3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6.4965969999999998E-3</v>
      </c>
      <c r="V63" s="65">
        <v>4.6469109999999999E-5</v>
      </c>
      <c r="W63" s="65">
        <v>3.8026850000000002E-4</v>
      </c>
      <c r="X63" s="169">
        <v>6.991039E-5</v>
      </c>
      <c r="Y63" s="169">
        <v>1.499882E-2</v>
      </c>
      <c r="Z63" s="169">
        <v>6.6347130000000003E-5</v>
      </c>
      <c r="AA63" s="65">
        <v>1.347523</v>
      </c>
      <c r="AB63" s="65">
        <v>6.3926399999999996E-4</v>
      </c>
      <c r="AC63" s="65">
        <v>13.79828</v>
      </c>
      <c r="AD63" s="105">
        <v>7.4293529999999997E-3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2.3234610000000002E-3</v>
      </c>
      <c r="V64" s="65">
        <v>4.7458379999999998E-5</v>
      </c>
      <c r="W64" s="65">
        <v>5.4668420000000001E-5</v>
      </c>
      <c r="X64" s="169">
        <v>6.3757209999999994E-5</v>
      </c>
      <c r="Y64" s="169">
        <v>1.3451650000000001E-2</v>
      </c>
      <c r="Z64" s="169">
        <v>6.7480110000000005E-5</v>
      </c>
      <c r="AA64" s="65">
        <v>1.27288</v>
      </c>
      <c r="AB64" s="65">
        <v>6.3574759999999997E-4</v>
      </c>
      <c r="AC64" s="65">
        <v>11.8531</v>
      </c>
      <c r="AD64" s="105">
        <v>6.1348080000000003E-3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2.9594669999999999E-3</v>
      </c>
      <c r="V65" s="65">
        <v>4.2393830000000003E-5</v>
      </c>
      <c r="W65" s="65">
        <v>1.893567E-5</v>
      </c>
      <c r="X65" s="169">
        <v>6.4311590000000002E-5</v>
      </c>
      <c r="Y65" s="169">
        <v>1.372259E-2</v>
      </c>
      <c r="Z65" s="169">
        <v>6.4774980000000001E-5</v>
      </c>
      <c r="AA65" s="65">
        <v>1.3036859999999999</v>
      </c>
      <c r="AB65" s="65">
        <v>4.7617249999999997E-4</v>
      </c>
      <c r="AC65" s="65">
        <v>12.31654</v>
      </c>
      <c r="AD65" s="105">
        <v>4.9235080000000001E-3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3.527461E-3</v>
      </c>
      <c r="V66" s="65">
        <v>5.1310760000000001E-5</v>
      </c>
      <c r="W66" s="65">
        <v>4.2493529999999998E-5</v>
      </c>
      <c r="X66" s="169">
        <v>6.1530299999999996E-5</v>
      </c>
      <c r="Y66" s="169">
        <v>1.424713E-2</v>
      </c>
      <c r="Z66" s="169">
        <v>6.1184170000000001E-5</v>
      </c>
      <c r="AA66" s="65">
        <v>1.3319000000000001</v>
      </c>
      <c r="AB66" s="65">
        <v>4.8904150000000002E-4</v>
      </c>
      <c r="AC66" s="65">
        <v>12.75122</v>
      </c>
      <c r="AD66" s="105">
        <v>5.9837459999999999E-3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2.367255E-3</v>
      </c>
      <c r="V67" s="65">
        <v>5.0847380000000002E-5</v>
      </c>
      <c r="W67" s="65">
        <v>0</v>
      </c>
      <c r="X67" s="169">
        <v>6.4070929999999999E-5</v>
      </c>
      <c r="Y67" s="169">
        <v>9.9230180000000005E-3</v>
      </c>
      <c r="Z67" s="169">
        <v>5.605406E-5</v>
      </c>
      <c r="AA67" s="65">
        <v>0.93931290000000001</v>
      </c>
      <c r="AB67" s="65">
        <v>3.4363260000000001E-4</v>
      </c>
      <c r="AC67" s="65">
        <v>8.9545399999999997</v>
      </c>
      <c r="AD67" s="105">
        <v>3.5660760000000001E-3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2.8827969999999999E-3</v>
      </c>
      <c r="V68" s="65">
        <v>5.3526419999999998E-5</v>
      </c>
      <c r="W68" s="65">
        <v>5.3010770000000002E-5</v>
      </c>
      <c r="X68" s="169">
        <v>6.0912729999999999E-5</v>
      </c>
      <c r="Y68" s="169">
        <v>1.143916E-2</v>
      </c>
      <c r="Z68" s="169">
        <v>5.9129850000000001E-5</v>
      </c>
      <c r="AA68" s="65">
        <v>1.0662309999999999</v>
      </c>
      <c r="AB68" s="65">
        <v>2.289661E-4</v>
      </c>
      <c r="AC68" s="65">
        <v>10.22697</v>
      </c>
      <c r="AD68" s="105">
        <v>2.042383E-3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2014-10-15T17:31:23Z</dcterms:modified>
</cp:coreProperties>
</file>