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<sst xmlns="http://schemas.openxmlformats.org/spreadsheetml/2006/main" count="258" uniqueCount="122">
  <si>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</si>
  <si>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</si>
  <si>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</si>
  <si>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</si>
  <si>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</si>
  <si>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</si>
  <si>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</si>
  <si>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</si>
  <si>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</si>
  <si>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</si>
  <si>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</si>
  <si>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</si>
  <si>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</si>
  <si>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</si>
  <si>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</si>
  <si>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</si>
  <si>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</si>
  <si>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</si>
  <si>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</si>
  <si>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</si>
  <si>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</si>
  <si>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</si>
  <si>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</si>
  <si>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</si>
  <si>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</si>
  <si>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</si>
  <si>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</si>
  <si>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</si>
  <si>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</si>
  <si>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</si>
  <si>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</si>
  <si>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</si>
  <si>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</si>
  <si>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</si>
  <si>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</si>
  <si>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</si>
  <si>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</si>
  <si>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</si>
  <si>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</si>
  <si>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</si>
  <si>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</si>
  <si>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</si>
  <si>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</si>
  <si>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</si>
  <si>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</si>
  <si>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</si>
  <si>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</si>
  <si>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</si>
  <si>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</si>
  <si>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</si>
  <si>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</si>
  <si>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</si>
  <si>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</si>
  <si>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</si>
  <si>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</si>
  <si>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</si>
  <si>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</si>
  <si>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</si>
  <si>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</si>
  <si>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</si>
  <si>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</si>
  <si>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</si>
  <si>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</si>
  <si>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</si>
  <si>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</si>
  <si>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</si>
  <si>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</si>
  <si>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</si>
  <si>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</si>
  <si>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</si>
  <si>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</si>
  <si>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</si>
  <si>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</si>
  <si>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</si>
  <si>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</si>
  <si>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</si>
  <si>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</si>
  <si>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</si>
  <si>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</si>
  <si>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</si>
  <si>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</si>
  <si>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</si>
  <si>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</si>
  <si>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</si>
  <si>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</si>
  <si>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</si>
  <si>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</si>
  <si>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</si>
  <si>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</si>
  <si>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</si>
  <si>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>0.000245 +/- 0.000012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</si>
  <si>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</si>
  <si>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</si>
  <si>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</si>
  <si>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</si>
  <si>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</si>
  <si>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</si>
  <si>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</si>
  <si>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</si>
  <si>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</si>
  <si>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</si>
  <si>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</si>
  <si>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</si>
  <si>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</si>
  <si>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</si>
  <si>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</si>
  <si>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</si>
  <si>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FGA012P7H11 (End date: 2012-10-30 18:24:00.0)</t>
  </si>
  <si>
    <t>2012-12-21 20:26:32.0</t>
  </si>
  <si>
    <t>3.41 mg Kf</t>
  </si>
  <si>
    <t>Ma (99.5% 39Ar(K), Steps: 2   3   4   5   6   7   8   9  10  11)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</si>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</sst>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106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107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108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90</v>
      </c>
      <c r="L6" s="5"/>
      <c r="M6" s="4" t="s">
        <v>91</v>
      </c>
      <c r="N6" s="5" t="s">
        <v>92</v>
      </c>
      <c r="O6" s="5"/>
      <c r="P6" s="29"/>
      <c r="Q6" s="30"/>
    </row>
    <row r="7" spans="1:45">
      <c r="A7" s="41" t="s">
        <v>76</v>
      </c>
      <c r="B7" s="42">
        <v>4699</v>
      </c>
      <c r="C7" s="43"/>
      <c r="E7" s="33" t="s">
        <v>13</v>
      </c>
      <c r="F7" s="58">
        <v>3.5213649999999998E-3</v>
      </c>
      <c r="G7" s="33"/>
      <c r="H7" s="33" t="s">
        <v>84</v>
      </c>
      <c r="I7" s="174">
        <v>0.99721269999999995</v>
      </c>
      <c r="J7" s="117" t="s">
        <v>93</v>
      </c>
      <c r="K7" s="5" t="s">
        <v>94</v>
      </c>
      <c r="L7" s="5"/>
      <c r="M7" s="4" t="s">
        <v>95</v>
      </c>
      <c r="N7" s="5" t="s">
        <v>96</v>
      </c>
      <c r="O7" s="5"/>
      <c r="P7" s="29"/>
      <c r="Q7" s="30"/>
      <c r="AE7" s="34" t="s">
        <v>58</v>
      </c>
      <c r="AF7" s="74">
        <f>F8</f>
        <v>7.4783869999999997E-6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7.4783869999999997E-6</v>
      </c>
      <c r="G8" s="5"/>
      <c r="H8" s="129" t="s">
        <v>85</v>
      </c>
      <c r="I8" s="130">
        <v>2.386194E-4</v>
      </c>
      <c r="J8" s="117" t="s">
        <v>97</v>
      </c>
      <c r="K8" s="5" t="s">
        <v>98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99</v>
      </c>
      <c r="B10" s="42"/>
      <c r="C10" s="175">
        <v>3.5231310000000001E-3</v>
      </c>
      <c r="D10" s="5" t="s">
        <v>100</v>
      </c>
      <c r="E10" s="176">
        <v>7.8190730000000005E-6</v>
      </c>
      <c r="F10" s="5" t="s">
        <v>101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102</v>
      </c>
      <c r="B11" s="42"/>
      <c r="C11" s="177">
        <v>3.5213649999999998E-3</v>
      </c>
      <c r="D11" s="132" t="s">
        <v>100</v>
      </c>
      <c r="E11" s="178">
        <v>7.4783869999999997E-6</v>
      </c>
      <c r="F11" s="133" t="s">
        <v>110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104</v>
      </c>
      <c r="V12" s="36" t="s">
        <v>105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103</v>
      </c>
      <c r="Q13" s="153" t="s">
        <v>103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111</v>
      </c>
      <c r="B14" s="54" t="s">
        <v>112</v>
      </c>
      <c r="C14" s="21" t="s">
        <v>113</v>
      </c>
      <c r="D14" s="14" t="s">
        <v>114</v>
      </c>
      <c r="E14" s="23" t="s">
        <v>115</v>
      </c>
      <c r="F14" s="13" t="s">
        <v>116</v>
      </c>
      <c r="G14" s="21" t="s">
        <v>113</v>
      </c>
      <c r="H14" s="14" t="s">
        <v>114</v>
      </c>
      <c r="I14" s="14" t="s">
        <v>117</v>
      </c>
      <c r="J14" s="23" t="s">
        <v>117</v>
      </c>
      <c r="K14" s="13" t="s">
        <v>117</v>
      </c>
      <c r="L14" s="13" t="s">
        <v>112</v>
      </c>
      <c r="M14" s="13" t="s">
        <v>118</v>
      </c>
      <c r="N14" s="23" t="s">
        <v>119</v>
      </c>
      <c r="O14" s="23" t="s">
        <v>118</v>
      </c>
      <c r="P14" s="23" t="s">
        <v>120</v>
      </c>
      <c r="Q14" s="24" t="s">
        <v>121</v>
      </c>
      <c r="S14" s="154">
        <v>1</v>
      </c>
      <c r="T14" s="155">
        <v>0.47246090000000002</v>
      </c>
      <c r="U14" s="156">
        <v>3.895262E-3</v>
      </c>
      <c r="V14" s="156">
        <v>5.0679730000000001E-4</v>
      </c>
      <c r="W14" s="157"/>
      <c r="X14" s="158">
        <v>19.302849999999999</v>
      </c>
      <c r="Y14" s="158">
        <v>0.65949100000000005</v>
      </c>
      <c r="Z14" s="156">
        <v>377.05009999999999</v>
      </c>
      <c r="AA14" s="156">
        <v>12.8375</v>
      </c>
      <c r="AB14" s="157"/>
      <c r="AC14" s="159">
        <v>5.1194379999999998E-2</v>
      </c>
      <c r="AD14" s="159">
        <v>2.9513119999999998E-4</v>
      </c>
      <c r="AE14" s="159">
        <v>2.6521679999999999E-3</v>
      </c>
      <c r="AF14" s="160">
        <v>9.0298920000000005E-5</v>
      </c>
      <c r="AG14" s="76">
        <f>S14</f>
        <v>1</v>
      </c>
      <c r="AH14" s="50">
        <v>1</v>
      </c>
      <c r="AI14" s="179">
        <v>0.03</v>
      </c>
      <c r="AJ14" s="70">
        <v>1.406006E-3</v>
      </c>
      <c r="AK14" s="70">
        <v>5.252888E-4</v>
      </c>
      <c r="AL14" s="70">
        <v>1.4772769999999999E-3</v>
      </c>
      <c r="AM14" s="70">
        <v>5.783114E-4</v>
      </c>
      <c r="AN14" s="70">
        <v>2.7124329999999999E-2</v>
      </c>
      <c r="AO14" s="70">
        <v>2.7134309999999998E-2</v>
      </c>
      <c r="AP14" s="70">
        <v>0.53004790000000002</v>
      </c>
      <c r="AQ14" s="66">
        <v>9.3676939999999993E-3</v>
      </c>
      <c r="AR14" s="66">
        <v>2.0389319999999999E-2</v>
      </c>
      <c r="AS14" s="67">
        <v>2.574191E-2</v>
      </c>
    </row>
    <row r="15" spans="1:45">
      <c r="A15" s="12">
        <v>1</v>
      </c>
      <c r="B15" s="54">
        <v>0.03</v>
      </c>
      <c r="C15" s="21">
        <v>2.713293E-2</v>
      </c>
      <c r="D15" s="14">
        <v>0.47246090000000002</v>
      </c>
      <c r="E15" s="23">
        <v>0.82386999999999999</v>
      </c>
      <c r="F15" s="13">
        <v>0.11027289999999999</v>
      </c>
      <c r="G15" s="21">
        <v>1.4056439999999999E-3</v>
      </c>
      <c r="H15" s="14">
        <v>20.80433</v>
      </c>
      <c r="I15" s="14">
        <v>376.98829999999998</v>
      </c>
      <c r="J15" s="23">
        <v>0.37360349999999998</v>
      </c>
      <c r="K15" s="13">
        <v>1.936597E-2</v>
      </c>
      <c r="L15" s="13">
        <v>9.5507659999999994</v>
      </c>
      <c r="M15" s="13">
        <v>0.97943000000000002</v>
      </c>
      <c r="N15" s="23">
        <v>4.0641720000000001</v>
      </c>
      <c r="O15" s="23">
        <v>0.52870329999999999</v>
      </c>
      <c r="P15" s="23">
        <v>3.895262E-3</v>
      </c>
      <c r="Q15" s="24">
        <v>5.0679730000000001E-4</v>
      </c>
      <c r="S15" s="161">
        <v>2</v>
      </c>
      <c r="T15" s="162">
        <v>7.9956699999999996</v>
      </c>
      <c r="U15" s="163">
        <v>3.5578680000000001E-3</v>
      </c>
      <c r="V15" s="163">
        <v>2.5717680000000001E-5</v>
      </c>
      <c r="W15" s="116"/>
      <c r="X15" s="164">
        <v>1233.9549999999999</v>
      </c>
      <c r="Y15" s="164">
        <v>153.9676</v>
      </c>
      <c r="Z15" s="163">
        <v>5789.18</v>
      </c>
      <c r="AA15" s="163">
        <v>722.34259999999995</v>
      </c>
      <c r="AB15" s="116"/>
      <c r="AC15" s="165">
        <v>0.21314849999999999</v>
      </c>
      <c r="AD15" s="165">
        <v>2.7235660000000001E-4</v>
      </c>
      <c r="AE15" s="165">
        <v>1.7273599999999999E-4</v>
      </c>
      <c r="AF15" s="166">
        <v>2.155307E-5</v>
      </c>
      <c r="AG15" s="76">
        <f t="shared" ref="AG15:AG47" si="0">S15</f>
        <v>2</v>
      </c>
      <c r="AH15" s="12">
        <v>2</v>
      </c>
      <c r="AI15" s="180">
        <v>5.5E-2</v>
      </c>
      <c r="AJ15" s="65">
        <v>3.7722E-4</v>
      </c>
      <c r="AK15" s="65">
        <v>7.3977230000000001E-3</v>
      </c>
      <c r="AL15" s="65">
        <v>2.0804719999999999E-2</v>
      </c>
      <c r="AM15" s="65">
        <v>4.7024129999999999E-3</v>
      </c>
      <c r="AN15" s="65">
        <v>0.45903339999999998</v>
      </c>
      <c r="AO15" s="65">
        <v>0.4592022</v>
      </c>
      <c r="AP15" s="65">
        <v>2.1551260000000001</v>
      </c>
      <c r="AQ15" s="68">
        <v>3.899097E-2</v>
      </c>
      <c r="AR15" s="68">
        <v>7.0622799999999999E-2</v>
      </c>
      <c r="AS15" s="69">
        <v>1.3512420000000001</v>
      </c>
    </row>
    <row r="16" spans="1:45">
      <c r="A16" s="12">
        <v>2</v>
      </c>
      <c r="B16" s="54">
        <v>5.5E-2</v>
      </c>
      <c r="C16" s="21">
        <v>0.4591829</v>
      </c>
      <c r="D16" s="14">
        <v>7.9956699999999996</v>
      </c>
      <c r="E16" s="23">
        <v>13.94272</v>
      </c>
      <c r="F16" s="13">
        <v>2.0431699999999999</v>
      </c>
      <c r="G16" s="21">
        <v>3.7212280000000001E-4</v>
      </c>
      <c r="H16" s="14">
        <v>94.805120000000002</v>
      </c>
      <c r="I16" s="14">
        <v>5713.1809999999996</v>
      </c>
      <c r="J16" s="23">
        <v>19.611160000000002</v>
      </c>
      <c r="K16" s="13">
        <v>1.6115870000000001E-2</v>
      </c>
      <c r="L16" s="13">
        <v>11.47697</v>
      </c>
      <c r="M16" s="13">
        <v>0.1036682</v>
      </c>
      <c r="N16" s="23">
        <v>4.4495779999999998</v>
      </c>
      <c r="O16" s="23">
        <v>3.0748299999999999E-2</v>
      </c>
      <c r="P16" s="23">
        <v>3.5578680000000001E-3</v>
      </c>
      <c r="Q16" s="24">
        <v>2.5717680000000001E-5</v>
      </c>
      <c r="S16" s="161">
        <v>3</v>
      </c>
      <c r="T16" s="162">
        <v>14.116669999999999</v>
      </c>
      <c r="U16" s="163">
        <v>3.521784E-3</v>
      </c>
      <c r="V16" s="163">
        <v>1.7545539999999999E-5</v>
      </c>
      <c r="W16" s="116"/>
      <c r="X16" s="164">
        <v>4665.076</v>
      </c>
      <c r="Y16" s="164">
        <v>1406.7439999999999</v>
      </c>
      <c r="Z16" s="163">
        <v>21268.91</v>
      </c>
      <c r="AA16" s="163">
        <v>6413.5969999999998</v>
      </c>
      <c r="AB16" s="116"/>
      <c r="AC16" s="165">
        <v>0.2193378</v>
      </c>
      <c r="AD16" s="165">
        <v>2.9915289999999999E-4</v>
      </c>
      <c r="AE16" s="165">
        <v>4.701699E-5</v>
      </c>
      <c r="AF16" s="166">
        <v>1.4177880000000001E-5</v>
      </c>
      <c r="AG16" s="76">
        <f t="shared" si="0"/>
        <v>3</v>
      </c>
      <c r="AH16" s="12">
        <v>3</v>
      </c>
      <c r="AI16" s="181">
        <v>0.08</v>
      </c>
      <c r="AJ16" s="65">
        <v>1.800227E-4</v>
      </c>
      <c r="AK16" s="65">
        <v>9.0576760000000006E-3</v>
      </c>
      <c r="AL16" s="65">
        <v>2.5473019999999999E-2</v>
      </c>
      <c r="AM16" s="65">
        <v>8.2456430000000004E-3</v>
      </c>
      <c r="AN16" s="65">
        <v>0.81043080000000001</v>
      </c>
      <c r="AO16" s="65">
        <v>0.81072889999999997</v>
      </c>
      <c r="AP16" s="65">
        <v>3.697632</v>
      </c>
      <c r="AQ16" s="68">
        <v>4.0122720000000001E-2</v>
      </c>
      <c r="AR16" s="68">
        <v>5.0397930000000001E-2</v>
      </c>
      <c r="AS16" s="69">
        <v>3.4667249999999998</v>
      </c>
    </row>
    <row r="17" spans="1:45">
      <c r="A17" s="12">
        <v>3</v>
      </c>
      <c r="B17" s="54">
        <v>0.08</v>
      </c>
      <c r="C17" s="21">
        <v>0.81070520000000001</v>
      </c>
      <c r="D17" s="14">
        <v>14.116669999999999</v>
      </c>
      <c r="E17" s="23">
        <v>24.616420000000002</v>
      </c>
      <c r="F17" s="13">
        <v>3.6442570000000001</v>
      </c>
      <c r="G17" s="21">
        <v>1.737818E-4</v>
      </c>
      <c r="H17" s="14">
        <v>98.556510000000003</v>
      </c>
      <c r="I17" s="14">
        <v>20539.810000000001</v>
      </c>
      <c r="J17" s="23">
        <v>50.31409</v>
      </c>
      <c r="K17" s="13">
        <v>1.117637E-2</v>
      </c>
      <c r="L17" s="13">
        <v>16.549530000000001</v>
      </c>
      <c r="M17" s="13">
        <v>0.1306427</v>
      </c>
      <c r="N17" s="23">
        <v>4.4951689999999997</v>
      </c>
      <c r="O17" s="23">
        <v>2.0265209999999999E-2</v>
      </c>
      <c r="P17" s="23">
        <v>3.521784E-3</v>
      </c>
      <c r="Q17" s="24">
        <v>1.7545539999999999E-5</v>
      </c>
      <c r="S17" s="161">
        <v>4</v>
      </c>
      <c r="T17" s="162">
        <v>27.395140000000001</v>
      </c>
      <c r="U17" s="163">
        <v>3.5119959999999999E-3</v>
      </c>
      <c r="V17" s="163">
        <v>1.1058159999999999E-5</v>
      </c>
      <c r="W17" s="116"/>
      <c r="X17" s="164">
        <v>6804.482</v>
      </c>
      <c r="Y17" s="164">
        <v>1460.585</v>
      </c>
      <c r="Z17" s="163">
        <v>30971.14</v>
      </c>
      <c r="AA17" s="163">
        <v>6647.9620000000004</v>
      </c>
      <c r="AB17" s="116"/>
      <c r="AC17" s="165">
        <v>0.21970390000000001</v>
      </c>
      <c r="AD17" s="165">
        <v>2.242604E-4</v>
      </c>
      <c r="AE17" s="165">
        <v>3.2288120000000001E-5</v>
      </c>
      <c r="AF17" s="166">
        <v>6.9306519999999999E-6</v>
      </c>
      <c r="AG17" s="76">
        <f t="shared" si="0"/>
        <v>4</v>
      </c>
      <c r="AH17" s="12">
        <v>4</v>
      </c>
      <c r="AI17" s="181">
        <v>0.1</v>
      </c>
      <c r="AJ17" s="65">
        <v>2.3863169999999999E-4</v>
      </c>
      <c r="AK17" s="65">
        <v>1.076939E-2</v>
      </c>
      <c r="AL17" s="65">
        <v>3.028689E-2</v>
      </c>
      <c r="AM17" s="65">
        <v>1.593586E-2</v>
      </c>
      <c r="AN17" s="65">
        <v>1.572724</v>
      </c>
      <c r="AO17" s="65">
        <v>1.573302</v>
      </c>
      <c r="AP17" s="65">
        <v>7.163761</v>
      </c>
      <c r="AQ17" s="68">
        <v>4.0189660000000002E-2</v>
      </c>
      <c r="AR17" s="68">
        <v>3.0929249999999998E-2</v>
      </c>
      <c r="AS17" s="69">
        <v>3.1095139999999999</v>
      </c>
    </row>
    <row r="18" spans="1:45">
      <c r="A18" s="12">
        <v>4</v>
      </c>
      <c r="B18" s="54">
        <v>0.1</v>
      </c>
      <c r="C18" s="21">
        <v>1.5732740000000001</v>
      </c>
      <c r="D18" s="14">
        <v>27.395140000000001</v>
      </c>
      <c r="E18" s="23">
        <v>47.77122</v>
      </c>
      <c r="F18" s="13">
        <v>7.0918419999999998</v>
      </c>
      <c r="G18" s="21">
        <v>2.3121139999999999E-4</v>
      </c>
      <c r="H18" s="14">
        <v>98.996070000000003</v>
      </c>
      <c r="I18" s="14">
        <v>30020.15</v>
      </c>
      <c r="J18" s="23">
        <v>45.129730000000002</v>
      </c>
      <c r="K18" s="13">
        <v>6.8476020000000004E-3</v>
      </c>
      <c r="L18" s="13">
        <v>27.011769999999999</v>
      </c>
      <c r="M18" s="13">
        <v>0.16969029999999999</v>
      </c>
      <c r="N18" s="23">
        <v>4.5076970000000003</v>
      </c>
      <c r="O18" s="23">
        <v>1.049228E-2</v>
      </c>
      <c r="P18" s="23">
        <v>3.5119959999999999E-3</v>
      </c>
      <c r="Q18" s="24">
        <v>1.1058159999999999E-5</v>
      </c>
      <c r="S18" s="161">
        <v>5</v>
      </c>
      <c r="T18" s="162">
        <v>15.25461</v>
      </c>
      <c r="U18" s="163">
        <v>3.510015E-3</v>
      </c>
      <c r="V18" s="163">
        <v>1.481019E-5</v>
      </c>
      <c r="W18" s="116"/>
      <c r="X18" s="164">
        <v>7804.7259999999997</v>
      </c>
      <c r="Y18" s="164">
        <v>3236.9070000000002</v>
      </c>
      <c r="Z18" s="163">
        <v>35499.800000000003</v>
      </c>
      <c r="AA18" s="163">
        <v>14723.07</v>
      </c>
      <c r="AB18" s="116"/>
      <c r="AC18" s="165">
        <v>0.21985270000000001</v>
      </c>
      <c r="AD18" s="165">
        <v>2.1121200000000001E-4</v>
      </c>
      <c r="AE18" s="165">
        <v>2.8169169999999999E-5</v>
      </c>
      <c r="AF18" s="166">
        <v>1.168279E-5</v>
      </c>
      <c r="AG18" s="76">
        <f t="shared" si="0"/>
        <v>5</v>
      </c>
      <c r="AH18" s="12">
        <v>5</v>
      </c>
      <c r="AI18" s="181">
        <v>0.12</v>
      </c>
      <c r="AJ18" s="65">
        <v>1.1591079999999999E-4</v>
      </c>
      <c r="AK18" s="65">
        <v>5.3176539999999998E-3</v>
      </c>
      <c r="AL18" s="65">
        <v>1.495491E-2</v>
      </c>
      <c r="AM18" s="65">
        <v>8.8689300000000006E-3</v>
      </c>
      <c r="AN18" s="65">
        <v>0.87574790000000002</v>
      </c>
      <c r="AO18" s="65">
        <v>0.87607009999999996</v>
      </c>
      <c r="AP18" s="65">
        <v>3.986345</v>
      </c>
      <c r="AQ18" s="68">
        <v>4.021686E-2</v>
      </c>
      <c r="AR18" s="68">
        <v>2.74451E-2</v>
      </c>
      <c r="AS18" s="69">
        <v>3.1610100000000001</v>
      </c>
    </row>
    <row r="19" spans="1:45">
      <c r="A19" s="12">
        <v>5</v>
      </c>
      <c r="B19" s="54">
        <v>0.12</v>
      </c>
      <c r="C19" s="21">
        <v>0.87605619999999995</v>
      </c>
      <c r="D19" s="14">
        <v>15.25461</v>
      </c>
      <c r="E19" s="23">
        <v>26.600750000000001</v>
      </c>
      <c r="F19" s="13">
        <v>3.951225</v>
      </c>
      <c r="G19" s="21">
        <v>1.122469E-4</v>
      </c>
      <c r="H19" s="14">
        <v>99.118989999999997</v>
      </c>
      <c r="I19" s="14">
        <v>34391.480000000003</v>
      </c>
      <c r="J19" s="23">
        <v>45.877110000000002</v>
      </c>
      <c r="K19" s="13">
        <v>6.0721289999999999E-3</v>
      </c>
      <c r="L19" s="13">
        <v>30.461510000000001</v>
      </c>
      <c r="M19" s="13">
        <v>0.3234245</v>
      </c>
      <c r="N19" s="23">
        <v>4.5102419999999999</v>
      </c>
      <c r="O19" s="23">
        <v>1.6452870000000001E-2</v>
      </c>
      <c r="P19" s="23">
        <v>3.510015E-3</v>
      </c>
      <c r="Q19" s="24">
        <v>1.481019E-5</v>
      </c>
      <c r="S19" s="161">
        <v>6</v>
      </c>
      <c r="T19" s="162">
        <v>12.872299999999999</v>
      </c>
      <c r="U19" s="163">
        <v>3.50856E-3</v>
      </c>
      <c r="V19" s="163">
        <v>1.805278E-5</v>
      </c>
      <c r="W19" s="116"/>
      <c r="X19" s="164">
        <v>8046.1880000000001</v>
      </c>
      <c r="Y19" s="164">
        <v>4414.1949999999997</v>
      </c>
      <c r="Z19" s="163">
        <v>36603.89</v>
      </c>
      <c r="AA19" s="163">
        <v>20081.150000000001</v>
      </c>
      <c r="AB19" s="116"/>
      <c r="AC19" s="165">
        <v>0.21981780000000001</v>
      </c>
      <c r="AD19" s="165">
        <v>2.7863490000000002E-4</v>
      </c>
      <c r="AE19" s="165">
        <v>2.7319500000000002E-5</v>
      </c>
      <c r="AF19" s="166">
        <v>1.498767E-5</v>
      </c>
      <c r="AG19" s="76">
        <f t="shared" si="0"/>
        <v>6</v>
      </c>
      <c r="AH19" s="12">
        <v>6</v>
      </c>
      <c r="AI19" s="181">
        <v>0.14000000000000001</v>
      </c>
      <c r="AJ19" s="65">
        <v>9.5171080000000006E-5</v>
      </c>
      <c r="AK19" s="65">
        <v>4.7838799999999999E-3</v>
      </c>
      <c r="AL19" s="65">
        <v>1.345377E-2</v>
      </c>
      <c r="AM19" s="65">
        <v>7.4994060000000001E-3</v>
      </c>
      <c r="AN19" s="65">
        <v>0.73898339999999996</v>
      </c>
      <c r="AO19" s="65">
        <v>0.7392552</v>
      </c>
      <c r="AP19" s="65">
        <v>3.3643320000000001</v>
      </c>
      <c r="AQ19" s="68">
        <v>4.021048E-2</v>
      </c>
      <c r="AR19" s="68">
        <v>2.9255059999999999E-2</v>
      </c>
      <c r="AS19" s="69">
        <v>3.4634200000000002</v>
      </c>
    </row>
    <row r="20" spans="1:45">
      <c r="A20" s="12">
        <v>6</v>
      </c>
      <c r="B20" s="54">
        <v>0.14000000000000001</v>
      </c>
      <c r="C20" s="21">
        <v>0.73924270000000003</v>
      </c>
      <c r="D20" s="14">
        <v>12.872299999999999</v>
      </c>
      <c r="E20" s="23">
        <v>22.44652</v>
      </c>
      <c r="F20" s="13">
        <v>3.3355450000000002</v>
      </c>
      <c r="G20" s="21">
        <v>9.1874900000000004E-5</v>
      </c>
      <c r="H20" s="14">
        <v>99.144360000000006</v>
      </c>
      <c r="I20" s="14">
        <v>35350.36</v>
      </c>
      <c r="J20" s="23">
        <v>50.266120000000001</v>
      </c>
      <c r="K20" s="13">
        <v>6.4735970000000002E-3</v>
      </c>
      <c r="L20" s="13">
        <v>28.572379999999999</v>
      </c>
      <c r="M20" s="13">
        <v>0.35887150000000001</v>
      </c>
      <c r="N20" s="23">
        <v>4.512111</v>
      </c>
      <c r="O20" s="23">
        <v>2.115326E-2</v>
      </c>
      <c r="P20" s="23">
        <v>3.50856E-3</v>
      </c>
      <c r="Q20" s="24">
        <v>1.805278E-5</v>
      </c>
      <c r="S20" s="161">
        <v>7</v>
      </c>
      <c r="T20" s="162">
        <v>12.386760000000001</v>
      </c>
      <c r="U20" s="163">
        <v>3.5171059999999999E-3</v>
      </c>
      <c r="V20" s="163">
        <v>1.959856E-5</v>
      </c>
      <c r="W20" s="116"/>
      <c r="X20" s="164">
        <v>6057.5910000000003</v>
      </c>
      <c r="Y20" s="164">
        <v>2765.5030000000002</v>
      </c>
      <c r="Z20" s="163">
        <v>27564.71</v>
      </c>
      <c r="AA20" s="163">
        <v>12584.26</v>
      </c>
      <c r="AB20" s="116"/>
      <c r="AC20" s="165">
        <v>0.21975890000000001</v>
      </c>
      <c r="AD20" s="165">
        <v>2.7281629999999999E-4</v>
      </c>
      <c r="AE20" s="165">
        <v>3.6278269999999999E-5</v>
      </c>
      <c r="AF20" s="166">
        <v>1.656231E-5</v>
      </c>
      <c r="AG20" s="76">
        <f t="shared" si="0"/>
        <v>7</v>
      </c>
      <c r="AH20" s="12">
        <v>7</v>
      </c>
      <c r="AI20" s="181">
        <v>0.16</v>
      </c>
      <c r="AJ20" s="65">
        <v>1.208565E-4</v>
      </c>
      <c r="AK20" s="65">
        <v>4.9692649999999996E-3</v>
      </c>
      <c r="AL20" s="65">
        <v>1.3975130000000001E-2</v>
      </c>
      <c r="AM20" s="65">
        <v>7.1712019999999998E-3</v>
      </c>
      <c r="AN20" s="65">
        <v>0.71110969999999996</v>
      </c>
      <c r="AO20" s="65">
        <v>0.71137139999999999</v>
      </c>
      <c r="AP20" s="65">
        <v>3.2382960000000001</v>
      </c>
      <c r="AQ20" s="68">
        <v>4.0199720000000001E-2</v>
      </c>
      <c r="AR20" s="68">
        <v>3.1571500000000002E-2</v>
      </c>
      <c r="AS20" s="69">
        <v>2.8330359999999999</v>
      </c>
    </row>
    <row r="21" spans="1:45">
      <c r="A21" s="12">
        <v>7</v>
      </c>
      <c r="B21" s="54">
        <v>0.16</v>
      </c>
      <c r="C21" s="21">
        <v>0.7113583</v>
      </c>
      <c r="D21" s="14">
        <v>12.386760000000001</v>
      </c>
      <c r="E21" s="23">
        <v>21.599830000000001</v>
      </c>
      <c r="F21" s="13">
        <v>3.2019289999999998</v>
      </c>
      <c r="G21" s="21">
        <v>1.174326E-4</v>
      </c>
      <c r="H21" s="14">
        <v>98.87697</v>
      </c>
      <c r="I21" s="14">
        <v>26794.560000000001</v>
      </c>
      <c r="J21" s="23">
        <v>41.117080000000001</v>
      </c>
      <c r="K21" s="13">
        <v>6.9880419999999999E-3</v>
      </c>
      <c r="L21" s="13">
        <v>26.468900000000001</v>
      </c>
      <c r="M21" s="13">
        <v>0.31828450000000003</v>
      </c>
      <c r="N21" s="23">
        <v>4.5011479999999997</v>
      </c>
      <c r="O21" s="23">
        <v>2.3195029999999998E-2</v>
      </c>
      <c r="P21" s="23">
        <v>3.5171059999999999E-3</v>
      </c>
      <c r="Q21" s="24">
        <v>1.959856E-5</v>
      </c>
      <c r="S21" s="161">
        <v>8</v>
      </c>
      <c r="T21" s="162">
        <v>5.2912949999999999</v>
      </c>
      <c r="U21" s="163">
        <v>3.5395689999999998E-3</v>
      </c>
      <c r="V21" s="163">
        <v>4.091146E-5</v>
      </c>
      <c r="W21" s="116"/>
      <c r="X21" s="164">
        <v>2795.8879999999999</v>
      </c>
      <c r="Y21" s="164">
        <v>1321.1790000000001</v>
      </c>
      <c r="Z21" s="163">
        <v>12803.44</v>
      </c>
      <c r="AA21" s="163">
        <v>6050.18</v>
      </c>
      <c r="AB21" s="116"/>
      <c r="AC21" s="165">
        <v>0.21837010000000001</v>
      </c>
      <c r="AD21" s="165">
        <v>2.88065E-4</v>
      </c>
      <c r="AE21" s="165">
        <v>7.8104009999999997E-5</v>
      </c>
      <c r="AF21" s="166">
        <v>3.6907530000000001E-5</v>
      </c>
      <c r="AG21" s="76">
        <f t="shared" si="0"/>
        <v>8</v>
      </c>
      <c r="AH21" s="12">
        <v>8</v>
      </c>
      <c r="AI21" s="181">
        <v>0.18</v>
      </c>
      <c r="AJ21" s="65">
        <v>1.1055819999999999E-4</v>
      </c>
      <c r="AK21" s="65">
        <v>2.717485E-3</v>
      </c>
      <c r="AL21" s="65">
        <v>7.6424190000000001E-3</v>
      </c>
      <c r="AM21" s="65">
        <v>3.041817E-3</v>
      </c>
      <c r="AN21" s="65">
        <v>0.30376890000000001</v>
      </c>
      <c r="AO21" s="65">
        <v>0.3038806</v>
      </c>
      <c r="AP21" s="65">
        <v>1.392109</v>
      </c>
      <c r="AQ21" s="68">
        <v>3.9945759999999997E-2</v>
      </c>
      <c r="AR21" s="68">
        <v>4.0161830000000003E-2</v>
      </c>
      <c r="AS21" s="69">
        <v>1.6935800000000001</v>
      </c>
    </row>
    <row r="22" spans="1:45">
      <c r="A22" s="12">
        <v>8</v>
      </c>
      <c r="B22" s="54">
        <v>0.18</v>
      </c>
      <c r="C22" s="21">
        <v>0.30387350000000002</v>
      </c>
      <c r="D22" s="14">
        <v>5.2912949999999999</v>
      </c>
      <c r="E22" s="23">
        <v>9.2268790000000003</v>
      </c>
      <c r="F22" s="13">
        <v>1.3590990000000001</v>
      </c>
      <c r="G22" s="21">
        <v>1.086858E-4</v>
      </c>
      <c r="H22" s="14">
        <v>97.628799999999998</v>
      </c>
      <c r="I22" s="14">
        <v>12591.63</v>
      </c>
      <c r="J22" s="23">
        <v>24.57967</v>
      </c>
      <c r="K22" s="13">
        <v>8.9458960000000001E-3</v>
      </c>
      <c r="L22" s="13">
        <v>20.675940000000001</v>
      </c>
      <c r="M22" s="13">
        <v>0.44424370000000002</v>
      </c>
      <c r="N22" s="23">
        <v>4.4725820000000001</v>
      </c>
      <c r="O22" s="23">
        <v>5.0818130000000003E-2</v>
      </c>
      <c r="P22" s="23">
        <v>3.5395689999999998E-3</v>
      </c>
      <c r="Q22" s="24">
        <v>4.091146E-5</v>
      </c>
      <c r="S22" s="161">
        <v>9</v>
      </c>
      <c r="T22" s="162">
        <v>1.4476370000000001</v>
      </c>
      <c r="U22" s="163">
        <v>3.5884710000000002E-3</v>
      </c>
      <c r="V22" s="163">
        <v>1.4419939999999999E-4</v>
      </c>
      <c r="W22" s="116"/>
      <c r="X22" s="164">
        <v>1498.6569999999999</v>
      </c>
      <c r="Y22" s="164">
        <v>1308.385</v>
      </c>
      <c r="Z22" s="163">
        <v>6910.1220000000003</v>
      </c>
      <c r="AA22" s="163">
        <v>6032.8040000000001</v>
      </c>
      <c r="AB22" s="116"/>
      <c r="AC22" s="165">
        <v>0.2168785</v>
      </c>
      <c r="AD22" s="165">
        <v>1.581442E-3</v>
      </c>
      <c r="AE22" s="165">
        <v>1.447152E-4</v>
      </c>
      <c r="AF22" s="166">
        <v>1.2634199999999999E-4</v>
      </c>
      <c r="AG22" s="76">
        <f t="shared" si="0"/>
        <v>9</v>
      </c>
      <c r="AH22" s="12">
        <v>9</v>
      </c>
      <c r="AI22" s="181">
        <v>0.2</v>
      </c>
      <c r="AJ22" s="65">
        <v>5.611334E-5</v>
      </c>
      <c r="AK22" s="65">
        <v>9.2811599999999999E-4</v>
      </c>
      <c r="AL22" s="65">
        <v>2.610153E-3</v>
      </c>
      <c r="AM22" s="65">
        <v>7.8841200000000005E-4</v>
      </c>
      <c r="AN22" s="65">
        <v>8.3108109999999999E-2</v>
      </c>
      <c r="AO22" s="65">
        <v>8.3138680000000006E-2</v>
      </c>
      <c r="AP22" s="65">
        <v>0.38348320000000002</v>
      </c>
      <c r="AQ22" s="68">
        <v>3.9673010000000002E-2</v>
      </c>
      <c r="AR22" s="68">
        <v>4.9793820000000003E-2</v>
      </c>
      <c r="AS22" s="69">
        <v>1.139635</v>
      </c>
    </row>
    <row r="23" spans="1:45">
      <c r="A23" s="12">
        <v>9</v>
      </c>
      <c r="B23" s="54">
        <v>0.2</v>
      </c>
      <c r="C23" s="21">
        <v>8.3136249999999995E-2</v>
      </c>
      <c r="D23" s="14">
        <v>1.4476370000000001</v>
      </c>
      <c r="E23" s="23">
        <v>2.5243669999999998</v>
      </c>
      <c r="F23" s="13">
        <v>0.3667666</v>
      </c>
      <c r="G23" s="21">
        <v>5.5473850000000001E-5</v>
      </c>
      <c r="H23" s="14">
        <v>95.640839999999997</v>
      </c>
      <c r="I23" s="14">
        <v>6834.0829999999996</v>
      </c>
      <c r="J23" s="23">
        <v>16.540019999999998</v>
      </c>
      <c r="K23" s="13">
        <v>1.116757E-2</v>
      </c>
      <c r="L23" s="13">
        <v>16.562570000000001</v>
      </c>
      <c r="M23" s="13">
        <v>1.125963</v>
      </c>
      <c r="N23" s="23">
        <v>4.411632</v>
      </c>
      <c r="O23" s="23">
        <v>0.1770304</v>
      </c>
      <c r="P23" s="23">
        <v>3.5884710000000002E-3</v>
      </c>
      <c r="Q23" s="24">
        <v>1.4419939999999999E-4</v>
      </c>
      <c r="S23" s="161">
        <v>10</v>
      </c>
      <c r="T23" s="162">
        <v>1.3663080000000001</v>
      </c>
      <c r="U23" s="163">
        <v>3.5493679999999998E-3</v>
      </c>
      <c r="V23" s="163">
        <v>1.4164329999999999E-4</v>
      </c>
      <c r="W23" s="116"/>
      <c r="X23" s="164">
        <v>1343.491</v>
      </c>
      <c r="Y23" s="164">
        <v>1054.931</v>
      </c>
      <c r="Z23" s="163">
        <v>6290.884</v>
      </c>
      <c r="AA23" s="163">
        <v>4939.7079999999996</v>
      </c>
      <c r="AB23" s="116"/>
      <c r="AC23" s="165">
        <v>0.21356149999999999</v>
      </c>
      <c r="AD23" s="165">
        <v>1.5742659999999999E-3</v>
      </c>
      <c r="AE23" s="165">
        <v>1.589602E-4</v>
      </c>
      <c r="AF23" s="166">
        <v>1.248182E-4</v>
      </c>
      <c r="AG23" s="76">
        <f t="shared" si="0"/>
        <v>10</v>
      </c>
      <c r="AH23" s="12">
        <v>10</v>
      </c>
      <c r="AI23" s="181">
        <v>0.23</v>
      </c>
      <c r="AJ23" s="65">
        <v>5.9123270000000002E-5</v>
      </c>
      <c r="AK23" s="65">
        <v>1.043502E-3</v>
      </c>
      <c r="AL23" s="65">
        <v>2.9346559999999999E-3</v>
      </c>
      <c r="AM23" s="65">
        <v>8.017454E-4</v>
      </c>
      <c r="AN23" s="65">
        <v>7.8439480000000006E-2</v>
      </c>
      <c r="AO23" s="65">
        <v>7.8468330000000003E-2</v>
      </c>
      <c r="AP23" s="65">
        <v>0.3675581</v>
      </c>
      <c r="AQ23" s="68">
        <v>3.9066490000000002E-2</v>
      </c>
      <c r="AR23" s="68">
        <v>5.8409969999999999E-2</v>
      </c>
      <c r="AS23" s="69">
        <v>1.2160869999999999</v>
      </c>
    </row>
    <row r="24" spans="1:45">
      <c r="A24" s="12">
        <v>10</v>
      </c>
      <c r="B24" s="54">
        <v>0.23</v>
      </c>
      <c r="C24" s="21">
        <v>7.8465599999999996E-2</v>
      </c>
      <c r="D24" s="14">
        <v>1.3663080000000001</v>
      </c>
      <c r="E24" s="23">
        <v>2.3825460000000001</v>
      </c>
      <c r="F24" s="13">
        <v>0.34997499999999998</v>
      </c>
      <c r="G24" s="21">
        <v>5.8404279999999998E-5</v>
      </c>
      <c r="H24" s="14">
        <v>95.216239999999999</v>
      </c>
      <c r="I24" s="14">
        <v>6216.81</v>
      </c>
      <c r="J24" s="23">
        <v>17.6496</v>
      </c>
      <c r="K24" s="13">
        <v>1.3303280000000001E-2</v>
      </c>
      <c r="L24" s="13">
        <v>13.90354</v>
      </c>
      <c r="M24" s="13">
        <v>0.79778039999999995</v>
      </c>
      <c r="N24" s="23">
        <v>4.4602349999999999</v>
      </c>
      <c r="O24" s="23">
        <v>0.1777415</v>
      </c>
      <c r="P24" s="23">
        <v>3.5493679999999998E-3</v>
      </c>
      <c r="Q24" s="24">
        <v>1.4164329999999999E-4</v>
      </c>
      <c r="S24" s="161">
        <v>11</v>
      </c>
      <c r="T24" s="162">
        <v>1.4011480000000001</v>
      </c>
      <c r="U24" s="163">
        <v>3.6054619999999998E-3</v>
      </c>
      <c r="V24" s="163">
        <v>1.573872E-4</v>
      </c>
      <c r="W24" s="116"/>
      <c r="X24" s="164">
        <v>764.88229999999999</v>
      </c>
      <c r="Y24" s="164">
        <v>365.08350000000002</v>
      </c>
      <c r="Z24" s="163">
        <v>3657.078</v>
      </c>
      <c r="AA24" s="163">
        <v>1745.5730000000001</v>
      </c>
      <c r="AB24" s="116"/>
      <c r="AC24" s="165">
        <v>0.20915120000000001</v>
      </c>
      <c r="AD24" s="165">
        <v>1.9992439999999998E-3</v>
      </c>
      <c r="AE24" s="165">
        <v>2.7344240000000002E-4</v>
      </c>
      <c r="AF24" s="166">
        <v>1.305178E-4</v>
      </c>
      <c r="AG24" s="76">
        <f t="shared" si="0"/>
        <v>11</v>
      </c>
      <c r="AH24" s="12">
        <v>11</v>
      </c>
      <c r="AI24" s="181">
        <v>0.26</v>
      </c>
      <c r="AJ24" s="65">
        <v>1.057284E-4</v>
      </c>
      <c r="AK24" s="65">
        <v>7.6535090000000002E-4</v>
      </c>
      <c r="AL24" s="65">
        <v>2.1524069999999998E-3</v>
      </c>
      <c r="AM24" s="65">
        <v>8.2009040000000002E-4</v>
      </c>
      <c r="AN24" s="65">
        <v>8.0438860000000001E-2</v>
      </c>
      <c r="AO24" s="65">
        <v>8.0468449999999997E-2</v>
      </c>
      <c r="AP24" s="65">
        <v>0.38487579999999999</v>
      </c>
      <c r="AQ24" s="68">
        <v>3.826003E-2</v>
      </c>
      <c r="AR24" s="68">
        <v>4.0912839999999999E-2</v>
      </c>
      <c r="AS24" s="69">
        <v>0.49876809999999999</v>
      </c>
    </row>
    <row r="25" spans="1:45">
      <c r="A25" s="12">
        <v>11</v>
      </c>
      <c r="B25" s="54">
        <v>0.26</v>
      </c>
      <c r="C25" s="21">
        <v>8.0466449999999995E-2</v>
      </c>
      <c r="D25" s="14">
        <v>1.4011480000000001</v>
      </c>
      <c r="E25" s="23">
        <v>2.4432999999999998</v>
      </c>
      <c r="F25" s="13">
        <v>0.3533155</v>
      </c>
      <c r="G25" s="21">
        <v>1.052011E-4</v>
      </c>
      <c r="H25" s="14">
        <v>91.799869999999999</v>
      </c>
      <c r="I25" s="14">
        <v>3640.23</v>
      </c>
      <c r="J25" s="23">
        <v>7.2388380000000003</v>
      </c>
      <c r="K25" s="13">
        <v>9.5146919999999999E-3</v>
      </c>
      <c r="L25" s="13">
        <v>19.439889999999998</v>
      </c>
      <c r="M25" s="13">
        <v>1.4579219999999999</v>
      </c>
      <c r="N25" s="23">
        <v>4.3908420000000001</v>
      </c>
      <c r="O25" s="23">
        <v>0.1914447</v>
      </c>
      <c r="P25" s="23">
        <v>3.6054619999999998E-3</v>
      </c>
      <c r="Q25" s="24">
        <v>1.573872E-4</v>
      </c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5.7428940300000004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4698</v>
      </c>
      <c r="T53" s="114">
        <v>0</v>
      </c>
      <c r="U53" s="121">
        <v>-4.631568E-3</v>
      </c>
      <c r="V53" s="65">
        <v>3.3122259999999997E-5</v>
      </c>
      <c r="W53" s="65">
        <v>-2.3256990000000001E-3</v>
      </c>
      <c r="X53" s="65">
        <v>3.569186E-5</v>
      </c>
      <c r="Y53" s="169">
        <v>-2.4915179999999999E-3</v>
      </c>
      <c r="Z53" s="169">
        <v>4.9459390000000002E-5</v>
      </c>
      <c r="AA53" s="169">
        <v>3.0353729999999999E-2</v>
      </c>
      <c r="AB53" s="65">
        <v>3.7331140000000002E-5</v>
      </c>
      <c r="AC53" s="65">
        <v>3.1690500000000001E-3</v>
      </c>
      <c r="AD53" s="105">
        <v>1.3897329999999999E-4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0.03</v>
      </c>
      <c r="U61" s="70">
        <v>1.39046E-3</v>
      </c>
      <c r="V61" s="70">
        <v>4.7053009999999999E-5</v>
      </c>
      <c r="W61" s="70">
        <v>5.2092079999999997E-4</v>
      </c>
      <c r="X61" s="70">
        <v>5.3342940000000003E-5</v>
      </c>
      <c r="Y61" s="172">
        <v>5.7509650000000005E-4</v>
      </c>
      <c r="Z61" s="172">
        <v>6.1993430000000004E-5</v>
      </c>
      <c r="AA61" s="172">
        <v>2.704873E-2</v>
      </c>
      <c r="AB61" s="70">
        <v>1.2274089999999999E-4</v>
      </c>
      <c r="AC61" s="70">
        <v>0.53004790000000002</v>
      </c>
      <c r="AD61" s="108">
        <v>1.8800710000000001E-3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5.5E-2</v>
      </c>
      <c r="U62" s="65">
        <v>3.7304919999999999E-4</v>
      </c>
      <c r="V62" s="65">
        <v>4.5915009999999997E-5</v>
      </c>
      <c r="W62" s="65">
        <v>7.3362080000000003E-3</v>
      </c>
      <c r="X62" s="169">
        <v>6.1740570000000001E-5</v>
      </c>
      <c r="Y62" s="169">
        <v>4.6762720000000004E-3</v>
      </c>
      <c r="Z62" s="169">
        <v>6.1867680000000003E-5</v>
      </c>
      <c r="AA62" s="65">
        <v>0.45775389999999999</v>
      </c>
      <c r="AB62" s="65">
        <v>4.323765E-4</v>
      </c>
      <c r="AC62" s="65">
        <v>2.1551260000000001</v>
      </c>
      <c r="AD62" s="105">
        <v>1.780107E-3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0.08</v>
      </c>
      <c r="U63" s="65">
        <v>1.7803219999999999E-4</v>
      </c>
      <c r="V63" s="65">
        <v>5.1822659999999998E-5</v>
      </c>
      <c r="W63" s="65">
        <v>8.9823579999999993E-3</v>
      </c>
      <c r="X63" s="169">
        <v>6.452041E-5</v>
      </c>
      <c r="Y63" s="169">
        <v>8.1998060000000005E-3</v>
      </c>
      <c r="Z63" s="169">
        <v>6.876099E-5</v>
      </c>
      <c r="AA63" s="65">
        <v>0.80817190000000005</v>
      </c>
      <c r="AB63" s="65">
        <v>7.4478879999999997E-4</v>
      </c>
      <c r="AC63" s="65">
        <v>3.697632</v>
      </c>
      <c r="AD63" s="105">
        <v>3.6085750000000002E-3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0.1</v>
      </c>
      <c r="U64" s="65">
        <v>2.3599330000000001E-4</v>
      </c>
      <c r="V64" s="65">
        <v>4.907868E-5</v>
      </c>
      <c r="W64" s="65">
        <v>1.067983E-2</v>
      </c>
      <c r="X64" s="169">
        <v>5.7603029999999999E-5</v>
      </c>
      <c r="Y64" s="169">
        <v>1.5847279999999998E-2</v>
      </c>
      <c r="Z64" s="169">
        <v>7.0704390000000006E-5</v>
      </c>
      <c r="AA64" s="65">
        <v>1.5683400000000001</v>
      </c>
      <c r="AB64" s="65">
        <v>1.111803E-3</v>
      </c>
      <c r="AC64" s="65">
        <v>7.163761</v>
      </c>
      <c r="AD64" s="105">
        <v>4.9698110000000002E-3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0.12</v>
      </c>
      <c r="U65" s="65">
        <v>1.146293E-4</v>
      </c>
      <c r="V65" s="65">
        <v>4.6037639999999997E-5</v>
      </c>
      <c r="W65" s="65">
        <v>5.2734360000000003E-3</v>
      </c>
      <c r="X65" s="169">
        <v>5.3370140000000002E-5</v>
      </c>
      <c r="Y65" s="169">
        <v>8.819627E-3</v>
      </c>
      <c r="Z65" s="169">
        <v>6.6533779999999995E-5</v>
      </c>
      <c r="AA65" s="65">
        <v>0.87330700000000006</v>
      </c>
      <c r="AB65" s="65">
        <v>5.754906E-4</v>
      </c>
      <c r="AC65" s="65">
        <v>3.986345</v>
      </c>
      <c r="AD65" s="105">
        <v>2.6159930000000001E-3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0.14000000000000001</v>
      </c>
      <c r="U66" s="65">
        <v>9.4118809999999998E-5</v>
      </c>
      <c r="V66" s="65">
        <v>4.9845500000000002E-5</v>
      </c>
      <c r="W66" s="65">
        <v>4.7441000000000002E-3</v>
      </c>
      <c r="X66" s="169">
        <v>5.7535699999999999E-5</v>
      </c>
      <c r="Y66" s="169">
        <v>7.457717E-3</v>
      </c>
      <c r="Z66" s="169">
        <v>6.5655399999999995E-5</v>
      </c>
      <c r="AA66" s="65">
        <v>0.73692360000000001</v>
      </c>
      <c r="AB66" s="65">
        <v>6.5927849999999997E-4</v>
      </c>
      <c r="AC66" s="65">
        <v>3.3643320000000001</v>
      </c>
      <c r="AD66" s="105">
        <v>2.9098230000000002E-3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0.16</v>
      </c>
      <c r="U67" s="65">
        <v>1.1952019999999999E-4</v>
      </c>
      <c r="V67" s="65">
        <v>5.3018820000000003E-5</v>
      </c>
      <c r="W67" s="65">
        <v>4.9279429999999997E-3</v>
      </c>
      <c r="X67" s="169">
        <v>5.7049100000000002E-5</v>
      </c>
      <c r="Y67" s="169">
        <v>7.1313380000000001E-3</v>
      </c>
      <c r="Z67" s="169">
        <v>7.119715E-5</v>
      </c>
      <c r="AA67" s="65">
        <v>0.70912770000000003</v>
      </c>
      <c r="AB67" s="65">
        <v>5.9630299999999996E-4</v>
      </c>
      <c r="AC67" s="65">
        <v>3.2382960000000001</v>
      </c>
      <c r="AD67" s="105">
        <v>2.8521369999999998E-3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0.18</v>
      </c>
      <c r="U68" s="65">
        <v>1.093358E-4</v>
      </c>
      <c r="V68" s="65">
        <v>5.0790630000000003E-5</v>
      </c>
      <c r="W68" s="65">
        <v>2.6948879999999999E-3</v>
      </c>
      <c r="X68" s="169">
        <v>5.722013E-5</v>
      </c>
      <c r="Y68" s="169">
        <v>3.0249069999999999E-3</v>
      </c>
      <c r="Z68" s="169">
        <v>6.6395230000000006E-5</v>
      </c>
      <c r="AA68" s="65">
        <v>0.30292219999999997</v>
      </c>
      <c r="AB68" s="65">
        <v>2.9438789999999999E-4</v>
      </c>
      <c r="AC68" s="65">
        <v>1.392109</v>
      </c>
      <c r="AD68" s="105">
        <v>1.195453E-3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0.2</v>
      </c>
      <c r="U69" s="65">
        <v>5.549292E-5</v>
      </c>
      <c r="V69" s="65">
        <v>4.7894440000000003E-5</v>
      </c>
      <c r="W69" s="65">
        <v>9.203983E-4</v>
      </c>
      <c r="X69" s="169">
        <v>6.232408E-5</v>
      </c>
      <c r="Y69" s="169">
        <v>7.8402919999999996E-4</v>
      </c>
      <c r="Z69" s="169">
        <v>5.9933950000000002E-5</v>
      </c>
      <c r="AA69" s="65">
        <v>8.2876459999999999E-2</v>
      </c>
      <c r="AB69" s="65">
        <v>4.2671650000000001E-4</v>
      </c>
      <c r="AC69" s="65">
        <v>0.38348320000000002</v>
      </c>
      <c r="AD69" s="105">
        <v>1.9770830000000001E-3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0.23</v>
      </c>
      <c r="U70" s="65">
        <v>5.8469569999999998E-5</v>
      </c>
      <c r="V70" s="65">
        <v>4.5351910000000003E-5</v>
      </c>
      <c r="W70" s="65">
        <v>1.0348250000000001E-3</v>
      </c>
      <c r="X70" s="169">
        <v>5.9043440000000001E-5</v>
      </c>
      <c r="Y70" s="169">
        <v>7.9728850000000001E-4</v>
      </c>
      <c r="Z70" s="169">
        <v>6.1229180000000005E-5</v>
      </c>
      <c r="AA70" s="65">
        <v>7.822084E-2</v>
      </c>
      <c r="AB70" s="65">
        <v>4.0729930000000001E-4</v>
      </c>
      <c r="AC70" s="65">
        <v>0.3675581</v>
      </c>
      <c r="AD70" s="105">
        <v>1.915E-3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0.26</v>
      </c>
      <c r="U71" s="65">
        <v>1.045594E-4</v>
      </c>
      <c r="V71" s="65">
        <v>4.9653259999999998E-5</v>
      </c>
      <c r="W71" s="65">
        <v>7.5898670000000004E-4</v>
      </c>
      <c r="X71" s="169">
        <v>5.6656639999999998E-5</v>
      </c>
      <c r="Y71" s="169">
        <v>8.1553150000000004E-4</v>
      </c>
      <c r="Z71" s="169">
        <v>6.2272669999999995E-5</v>
      </c>
      <c r="AA71" s="65">
        <v>8.0214659999999993E-2</v>
      </c>
      <c r="AB71" s="65">
        <v>5.2174049999999998E-4</v>
      </c>
      <c r="AC71" s="65">
        <v>0.38487579999999999</v>
      </c>
      <c r="AD71" s="105">
        <v>2.6932589999999999E-3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 t="s">
        <v>10</v>
      </c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2014-10-15T17:27:25Z</dcterms:modified>
</cp:coreProperties>
</file>