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<sst xmlns="http://schemas.openxmlformats.org/spreadsheetml/2006/main" count="258" uniqueCount="122">
  <si>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</si>
  <si>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</si>
  <si>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</si>
  <si>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</si>
  <si>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</si>
  <si>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</si>
  <si>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</si>
  <si>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</si>
  <si>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</si>
  <si>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</si>
  <si>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</si>
  <si>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</si>
  <si>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</si>
  <si>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</si>
  <si>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</si>
  <si>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</si>
  <si>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</si>
  <si>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</si>
  <si>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</si>
  <si>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</si>
  <si>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</si>
  <si>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</si>
  <si>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</si>
  <si>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</si>
  <si>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</si>
  <si>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</si>
  <si>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</si>
  <si>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</si>
  <si>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</si>
  <si>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</si>
  <si>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</si>
  <si>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</si>
  <si>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</si>
  <si>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</si>
  <si>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</si>
  <si>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</si>
  <si>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</si>
  <si>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</si>
  <si>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</si>
  <si>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</si>
  <si>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</si>
  <si>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</si>
  <si>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</si>
  <si>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</si>
  <si>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</si>
  <si>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</si>
  <si>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</si>
  <si>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</si>
  <si>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</si>
  <si>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</si>
  <si>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</si>
  <si>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</si>
  <si>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</si>
  <si>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</si>
  <si>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</si>
  <si>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</si>
  <si>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</si>
  <si>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</si>
  <si>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</si>
  <si>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</si>
  <si>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</si>
  <si>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</si>
  <si>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</si>
  <si>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</si>
  <si>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</si>
  <si>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</si>
  <si>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</si>
  <si>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</si>
  <si>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</si>
  <si>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</si>
  <si>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</si>
  <si>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</si>
  <si>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</si>
  <si>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</si>
  <si>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</si>
  <si>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</si>
  <si>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</si>
  <si>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</si>
  <si>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</si>
  <si>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</si>
  <si>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</si>
  <si>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</si>
  <si>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</si>
  <si>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</si>
  <si>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</si>
  <si>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</si>
  <si>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</si>
  <si>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</si>
  <si>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</si>
  <si>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</si>
  <si>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</si>
  <si>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</si>
  <si>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</si>
  <si>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</si>
  <si>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</si>
  <si>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</si>
  <si>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</si>
  <si>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</si>
  <si>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</si>
  <si>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</si>
  <si>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</si>
  <si>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</si>
  <si>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</si>
  <si>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</si>
  <si>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</si>
  <si>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</si>
  <si>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</si>
  <si>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</si>
  <si>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</si>
  <si>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</si>
  <si>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</si>
  <si>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</si>
  <si>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</si>
  <si>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</si>
  <si>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</si>
  <si>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</si>
  <si>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</si>
  <si>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FCT_H11</t>
  </si>
  <si>
    <t>FGA003P5H10 (End date: 2008-08-24 13:47:00.0)</t>
  </si>
  <si>
    <t>2008-10-27 12:55:04.0</t>
  </si>
  <si>
    <t>3.38 mg Kf</t>
  </si>
  <si>
    <t>Ma (96.8% 39Ar(K), Steps: 4   5   6   7   8   9  10  11  12  13  14  15  16  17  18  19  20  21  22  23)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</si>
</sst>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31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2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686</v>
      </c>
      <c r="C7" s="43"/>
      <c r="E7" s="33" t="s">
        <v>13</v>
      </c>
      <c r="F7" s="58">
        <v>2.1702760000000001E-3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5.1745859999999996E-6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5.1745859999999996E-6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2.1713040000000002E-3</v>
      </c>
      <c r="D10" s="5" t="s">
        <v>96</v>
      </c>
      <c r="E10" s="176">
        <v>5.3114009999999999E-6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2.1702760000000001E-3</v>
      </c>
      <c r="D11" s="132" t="s">
        <v>96</v>
      </c>
      <c r="E11" s="178">
        <v>5.1745859999999996E-6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0.1519124</v>
      </c>
      <c r="U14" s="156">
        <v>2.029042E-3</v>
      </c>
      <c r="V14" s="156">
        <v>6.1115439999999996E-4</v>
      </c>
      <c r="W14" s="157"/>
      <c r="X14" s="158">
        <v>5.4028640000000001</v>
      </c>
      <c r="Y14" s="158">
        <v>0.2354222</v>
      </c>
      <c r="Z14" s="156">
        <v>340.7543</v>
      </c>
      <c r="AA14" s="156">
        <v>14.47739</v>
      </c>
      <c r="AB14" s="157"/>
      <c r="AC14" s="159">
        <v>1.5855600000000001E-2</v>
      </c>
      <c r="AD14" s="159">
        <v>1.5870169999999999E-4</v>
      </c>
      <c r="AE14" s="159">
        <v>2.9346659999999998E-3</v>
      </c>
      <c r="AF14" s="160">
        <v>1.2468310000000001E-4</v>
      </c>
      <c r="AG14" s="76">
        <f>S14</f>
        <v>1</v>
      </c>
      <c r="AH14" s="50">
        <v>1</v>
      </c>
      <c r="AI14" s="179">
        <v>0.02</v>
      </c>
      <c r="AJ14" s="70">
        <v>1.173337E-3</v>
      </c>
      <c r="AK14" s="70">
        <v>1.039945E-4</v>
      </c>
      <c r="AL14" s="70">
        <v>3.884135E-4</v>
      </c>
      <c r="AM14" s="70">
        <v>3.607773E-4</v>
      </c>
      <c r="AN14" s="70">
        <v>6.3358920000000001E-3</v>
      </c>
      <c r="AO14" s="70">
        <v>6.3388630000000001E-3</v>
      </c>
      <c r="AP14" s="70">
        <v>0.3997909</v>
      </c>
      <c r="AQ14" s="66">
        <v>6.3418379999999998E-3</v>
      </c>
      <c r="AR14" s="66">
        <v>1.1865179999999999E-2</v>
      </c>
      <c r="AS14" s="67">
        <v>1.3539249999999999E-2</v>
      </c>
    </row>
    <row r="15" spans="1:45">
      <c r="A15" s="12">
        <v>1</v>
      </c>
      <c r="B15" s="54">
        <v>0.02</v>
      </c>
      <c r="C15" s="21">
        <v>6.3385230000000004E-3</v>
      </c>
      <c r="D15" s="14">
        <v>0.1519124</v>
      </c>
      <c r="E15" s="23">
        <v>0.1706838</v>
      </c>
      <c r="F15" s="13">
        <v>4.9454499999999998E-2</v>
      </c>
      <c r="G15" s="21">
        <v>1.173178E-3</v>
      </c>
      <c r="H15" s="14">
        <v>12.370089999999999</v>
      </c>
      <c r="I15" s="14">
        <v>340.72980000000001</v>
      </c>
      <c r="J15" s="23">
        <v>8.8631370000000001E-2</v>
      </c>
      <c r="K15" s="13">
        <v>1.6413549999999999E-2</v>
      </c>
      <c r="L15" s="13">
        <v>8.4858849999999997</v>
      </c>
      <c r="M15" s="13">
        <v>4.0157400000000001</v>
      </c>
      <c r="N15" s="23">
        <v>7.8022109999999998</v>
      </c>
      <c r="O15" s="23">
        <v>2.3499949999999998</v>
      </c>
      <c r="P15" s="23">
        <v>2.029042E-3</v>
      </c>
      <c r="Q15" s="24">
        <v>6.1115439999999996E-4</v>
      </c>
      <c r="S15" s="161">
        <v>2</v>
      </c>
      <c r="T15" s="162">
        <v>0.70694279999999998</v>
      </c>
      <c r="U15" s="163">
        <v>2.2062399999999999E-3</v>
      </c>
      <c r="V15" s="163">
        <v>1.5295670000000001E-4</v>
      </c>
      <c r="W15" s="116"/>
      <c r="X15" s="164">
        <v>88.098240000000004</v>
      </c>
      <c r="Y15" s="164">
        <v>12.91061</v>
      </c>
      <c r="Z15" s="163">
        <v>930.75440000000003</v>
      </c>
      <c r="AA15" s="163">
        <v>136.38470000000001</v>
      </c>
      <c r="AB15" s="116"/>
      <c r="AC15" s="165">
        <v>9.4652509999999995E-2</v>
      </c>
      <c r="AD15" s="165">
        <v>2.8844020000000001E-4</v>
      </c>
      <c r="AE15" s="165">
        <v>1.0743969999999999E-3</v>
      </c>
      <c r="AF15" s="166">
        <v>1.574329E-4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3.3561069999999999E-4</v>
      </c>
      <c r="AK15" s="65">
        <v>5.1737820000000005E-4</v>
      </c>
      <c r="AL15" s="65">
        <v>1.932378E-3</v>
      </c>
      <c r="AM15" s="65">
        <v>5.7110899999999998E-4</v>
      </c>
      <c r="AN15" s="65">
        <v>2.9484949999999999E-2</v>
      </c>
      <c r="AO15" s="65">
        <v>2.9498779999999999E-2</v>
      </c>
      <c r="AP15" s="65">
        <v>0.31175350000000002</v>
      </c>
      <c r="AQ15" s="68">
        <v>3.7846680000000001E-2</v>
      </c>
      <c r="AR15" s="68">
        <v>7.5699639999999999E-2</v>
      </c>
      <c r="AS15" s="69">
        <v>0.2354938</v>
      </c>
    </row>
    <row r="16" spans="1:45">
      <c r="A16" s="12">
        <v>2</v>
      </c>
      <c r="B16" s="54">
        <v>2.5000000000000001E-2</v>
      </c>
      <c r="C16" s="21">
        <v>2.949709E-2</v>
      </c>
      <c r="D16" s="14">
        <v>0.70694279999999998</v>
      </c>
      <c r="E16" s="23">
        <v>0.79429760000000005</v>
      </c>
      <c r="F16" s="13">
        <v>0.21165819999999999</v>
      </c>
      <c r="G16" s="21">
        <v>3.3482040000000002E-4</v>
      </c>
      <c r="H16" s="14">
        <v>67.892790000000005</v>
      </c>
      <c r="I16" s="14">
        <v>928.91409999999996</v>
      </c>
      <c r="J16" s="23">
        <v>1.5416019999999999</v>
      </c>
      <c r="K16" s="13">
        <v>1.7547199999999999E-2</v>
      </c>
      <c r="L16" s="13">
        <v>7.9376220000000002</v>
      </c>
      <c r="M16" s="13">
        <v>0.89886160000000004</v>
      </c>
      <c r="N16" s="23">
        <v>7.1755620000000002</v>
      </c>
      <c r="O16" s="23">
        <v>0.49724279999999998</v>
      </c>
      <c r="P16" s="23">
        <v>2.2062399999999999E-3</v>
      </c>
      <c r="Q16" s="24">
        <v>1.5295670000000001E-4</v>
      </c>
      <c r="S16" s="161">
        <v>3</v>
      </c>
      <c r="T16" s="162">
        <v>2.3300920000000001</v>
      </c>
      <c r="U16" s="163">
        <v>2.2126730000000001E-3</v>
      </c>
      <c r="V16" s="163">
        <v>4.4592989999999997E-5</v>
      </c>
      <c r="W16" s="116"/>
      <c r="X16" s="164">
        <v>343.85509999999999</v>
      </c>
      <c r="Y16" s="164">
        <v>56.592610000000001</v>
      </c>
      <c r="Z16" s="163">
        <v>2758.7809999999999</v>
      </c>
      <c r="AA16" s="163">
        <v>454.04860000000002</v>
      </c>
      <c r="AB16" s="116"/>
      <c r="AC16" s="165">
        <v>0.12464020000000001</v>
      </c>
      <c r="AD16" s="165">
        <v>1.902393E-4</v>
      </c>
      <c r="AE16" s="165">
        <v>3.6247900000000002E-4</v>
      </c>
      <c r="AF16" s="166">
        <v>5.9657899999999997E-5</v>
      </c>
      <c r="AG16" s="76">
        <f t="shared" si="0"/>
        <v>3</v>
      </c>
      <c r="AH16" s="12">
        <v>3</v>
      </c>
      <c r="AI16" s="181">
        <v>0.03</v>
      </c>
      <c r="AJ16" s="65">
        <v>2.8509640000000001E-4</v>
      </c>
      <c r="AK16" s="65">
        <v>1.540355E-3</v>
      </c>
      <c r="AL16" s="65">
        <v>5.7531359999999998E-3</v>
      </c>
      <c r="AM16" s="65">
        <v>1.7787390000000001E-3</v>
      </c>
      <c r="AN16" s="65">
        <v>9.7182210000000005E-2</v>
      </c>
      <c r="AO16" s="65">
        <v>9.7227789999999994E-2</v>
      </c>
      <c r="AP16" s="65">
        <v>0.78041590000000005</v>
      </c>
      <c r="AQ16" s="68">
        <v>4.9831250000000001E-2</v>
      </c>
      <c r="AR16" s="68">
        <v>9.0030910000000006E-2</v>
      </c>
      <c r="AS16" s="69">
        <v>0.82534629999999998</v>
      </c>
    </row>
    <row r="17" spans="1:45">
      <c r="A17" s="12">
        <v>3</v>
      </c>
      <c r="B17" s="54">
        <v>0.03</v>
      </c>
      <c r="C17" s="21">
        <v>9.7222760000000005E-2</v>
      </c>
      <c r="D17" s="14">
        <v>2.3300920000000001</v>
      </c>
      <c r="E17" s="23">
        <v>2.6180140000000001</v>
      </c>
      <c r="F17" s="13">
        <v>0.69559979999999999</v>
      </c>
      <c r="G17" s="21">
        <v>2.8274339999999999E-4</v>
      </c>
      <c r="H17" s="14">
        <v>89.13194</v>
      </c>
      <c r="I17" s="14">
        <v>2737.375</v>
      </c>
      <c r="J17" s="23">
        <v>5.4029249999999998</v>
      </c>
      <c r="K17" s="13">
        <v>1.585017E-2</v>
      </c>
      <c r="L17" s="13">
        <v>8.7875259999999997</v>
      </c>
      <c r="M17" s="13">
        <v>0.3252082</v>
      </c>
      <c r="N17" s="23">
        <v>7.1547020000000003</v>
      </c>
      <c r="O17" s="23">
        <v>0.14339160000000001</v>
      </c>
      <c r="P17" s="23">
        <v>2.2126730000000001E-3</v>
      </c>
      <c r="Q17" s="24">
        <v>4.4592989999999997E-5</v>
      </c>
      <c r="S17" s="161">
        <v>4</v>
      </c>
      <c r="T17" s="162">
        <v>2.5235289999999999</v>
      </c>
      <c r="U17" s="163">
        <v>2.1799879999999999E-3</v>
      </c>
      <c r="V17" s="163">
        <v>4.3324120000000002E-5</v>
      </c>
      <c r="W17" s="116"/>
      <c r="X17" s="164">
        <v>907.81349999999998</v>
      </c>
      <c r="Y17" s="164">
        <v>395.1902</v>
      </c>
      <c r="Z17" s="163">
        <v>6891.1170000000002</v>
      </c>
      <c r="AA17" s="163">
        <v>2999.8470000000002</v>
      </c>
      <c r="AB17" s="116"/>
      <c r="AC17" s="165">
        <v>0.13173679999999999</v>
      </c>
      <c r="AD17" s="165">
        <v>1.674077E-4</v>
      </c>
      <c r="AE17" s="165">
        <v>1.4511440000000001E-4</v>
      </c>
      <c r="AF17" s="166">
        <v>6.3171310000000004E-5</v>
      </c>
      <c r="AG17" s="76">
        <f t="shared" si="0"/>
        <v>4</v>
      </c>
      <c r="AH17" s="12">
        <v>4</v>
      </c>
      <c r="AI17" s="181">
        <v>3.3000000000000002E-2</v>
      </c>
      <c r="AJ17" s="65">
        <v>1.180746E-4</v>
      </c>
      <c r="AK17" s="65">
        <v>1.367065E-3</v>
      </c>
      <c r="AL17" s="65">
        <v>5.1059110000000003E-3</v>
      </c>
      <c r="AM17" s="65">
        <v>1.9637349999999999E-3</v>
      </c>
      <c r="AN17" s="65">
        <v>0.105249</v>
      </c>
      <c r="AO17" s="65">
        <v>0.1052983</v>
      </c>
      <c r="AP17" s="65">
        <v>0.79969590000000002</v>
      </c>
      <c r="AQ17" s="68">
        <v>5.2666959999999999E-2</v>
      </c>
      <c r="AR17" s="68">
        <v>7.7976100000000007E-2</v>
      </c>
      <c r="AS17" s="69">
        <v>1.768643</v>
      </c>
    </row>
    <row r="18" spans="1:45">
      <c r="A18" s="12">
        <v>4</v>
      </c>
      <c r="B18" s="54">
        <v>3.3000000000000002E-2</v>
      </c>
      <c r="C18" s="21">
        <v>0.1052939</v>
      </c>
      <c r="D18" s="14">
        <v>2.5235289999999999</v>
      </c>
      <c r="E18" s="23">
        <v>2.835353</v>
      </c>
      <c r="F18" s="13">
        <v>0.76464120000000002</v>
      </c>
      <c r="G18" s="21">
        <v>1.159862E-4</v>
      </c>
      <c r="H18" s="14">
        <v>95.616500000000002</v>
      </c>
      <c r="I18" s="14">
        <v>6772.8040000000001</v>
      </c>
      <c r="J18" s="23">
        <v>11.57798</v>
      </c>
      <c r="K18" s="13">
        <v>1.298887E-2</v>
      </c>
      <c r="L18" s="13">
        <v>10.723420000000001</v>
      </c>
      <c r="M18" s="13">
        <v>0.39560109999999998</v>
      </c>
      <c r="N18" s="23">
        <v>7.2619720000000001</v>
      </c>
      <c r="O18" s="23">
        <v>0.1434974</v>
      </c>
      <c r="P18" s="23">
        <v>2.1799879999999999E-3</v>
      </c>
      <c r="Q18" s="24">
        <v>4.3324120000000002E-5</v>
      </c>
      <c r="S18" s="161">
        <v>5</v>
      </c>
      <c r="T18" s="162">
        <v>4.3479700000000001</v>
      </c>
      <c r="U18" s="163">
        <v>2.1696879999999999E-3</v>
      </c>
      <c r="V18" s="163">
        <v>2.4673760000000001E-5</v>
      </c>
      <c r="W18" s="116"/>
      <c r="X18" s="164">
        <v>1610.519</v>
      </c>
      <c r="Y18" s="164">
        <v>703.85260000000005</v>
      </c>
      <c r="Z18" s="163">
        <v>12049.67</v>
      </c>
      <c r="AA18" s="163">
        <v>5266.1109999999999</v>
      </c>
      <c r="AB18" s="116"/>
      <c r="AC18" s="165">
        <v>0.13365669999999999</v>
      </c>
      <c r="AD18" s="165">
        <v>1.6291339999999999E-4</v>
      </c>
      <c r="AE18" s="165">
        <v>8.2989830000000005E-5</v>
      </c>
      <c r="AF18" s="166">
        <v>3.6269349999999999E-5</v>
      </c>
      <c r="AG18" s="76">
        <f t="shared" si="0"/>
        <v>5</v>
      </c>
      <c r="AH18" s="12">
        <v>5</v>
      </c>
      <c r="AI18" s="181">
        <v>3.5000000000000003E-2</v>
      </c>
      <c r="AJ18" s="65">
        <v>1.158487E-4</v>
      </c>
      <c r="AK18" s="65">
        <v>2.0966259999999999E-3</v>
      </c>
      <c r="AL18" s="65">
        <v>7.830778E-3</v>
      </c>
      <c r="AM18" s="65">
        <v>3.370278E-3</v>
      </c>
      <c r="AN18" s="65">
        <v>0.18134020000000001</v>
      </c>
      <c r="AO18" s="65">
        <v>0.18142530000000001</v>
      </c>
      <c r="AP18" s="65">
        <v>1.3580719999999999</v>
      </c>
      <c r="AQ18" s="68">
        <v>5.343411E-2</v>
      </c>
      <c r="AR18" s="68">
        <v>7.0419880000000004E-2</v>
      </c>
      <c r="AS18" s="69">
        <v>2.7646299999999999</v>
      </c>
    </row>
    <row r="19" spans="1:45">
      <c r="A19" s="12">
        <v>5</v>
      </c>
      <c r="B19" s="54">
        <v>3.5000000000000003E-2</v>
      </c>
      <c r="C19" s="21">
        <v>0.18141840000000001</v>
      </c>
      <c r="D19" s="14">
        <v>4.3479700000000001</v>
      </c>
      <c r="E19" s="23">
        <v>4.8852349999999998</v>
      </c>
      <c r="F19" s="13">
        <v>1.3237099999999999</v>
      </c>
      <c r="G19" s="21">
        <v>1.126459E-4</v>
      </c>
      <c r="H19" s="14">
        <v>97.469809999999995</v>
      </c>
      <c r="I19" s="14">
        <v>11722.8</v>
      </c>
      <c r="J19" s="23">
        <v>18.09796</v>
      </c>
      <c r="K19" s="13">
        <v>1.156184E-2</v>
      </c>
      <c r="L19" s="13">
        <v>12.04702</v>
      </c>
      <c r="M19" s="13">
        <v>0.30901050000000002</v>
      </c>
      <c r="N19" s="23">
        <v>7.296449</v>
      </c>
      <c r="O19" s="23">
        <v>8.1520250000000002E-2</v>
      </c>
      <c r="P19" s="23">
        <v>2.1696879999999999E-3</v>
      </c>
      <c r="Q19" s="24">
        <v>2.4673760000000001E-5</v>
      </c>
      <c r="S19" s="161">
        <v>6</v>
      </c>
      <c r="T19" s="162">
        <v>2.0349810000000002</v>
      </c>
      <c r="U19" s="163">
        <v>2.1837319999999999E-3</v>
      </c>
      <c r="V19" s="163">
        <v>4.8798770000000002E-5</v>
      </c>
      <c r="W19" s="116"/>
      <c r="X19" s="164">
        <v>1148.7260000000001</v>
      </c>
      <c r="Y19" s="164">
        <v>711.06659999999999</v>
      </c>
      <c r="Z19" s="163">
        <v>8626.3169999999991</v>
      </c>
      <c r="AA19" s="163">
        <v>5339.723</v>
      </c>
      <c r="AB19" s="116"/>
      <c r="AC19" s="165">
        <v>0.13316529999999999</v>
      </c>
      <c r="AD19" s="165">
        <v>1.9700469999999999E-4</v>
      </c>
      <c r="AE19" s="165">
        <v>1.159243E-4</v>
      </c>
      <c r="AF19" s="166">
        <v>7.175761E-5</v>
      </c>
      <c r="AG19" s="76">
        <f t="shared" si="0"/>
        <v>6</v>
      </c>
      <c r="AH19" s="12">
        <v>6</v>
      </c>
      <c r="AI19" s="181">
        <v>3.5999999999999997E-2</v>
      </c>
      <c r="AJ19" s="65">
        <v>7.5259429999999995E-5</v>
      </c>
      <c r="AK19" s="65">
        <v>8.7942740000000004E-4</v>
      </c>
      <c r="AL19" s="65">
        <v>3.2846110000000002E-3</v>
      </c>
      <c r="AM19" s="65">
        <v>1.549213E-3</v>
      </c>
      <c r="AN19" s="65">
        <v>8.4872349999999999E-2</v>
      </c>
      <c r="AO19" s="65">
        <v>8.491216E-2</v>
      </c>
      <c r="AP19" s="65">
        <v>0.63796260000000005</v>
      </c>
      <c r="AQ19" s="68">
        <v>5.3237779999999998E-2</v>
      </c>
      <c r="AR19" s="68">
        <v>6.2878450000000002E-2</v>
      </c>
      <c r="AS19" s="69">
        <v>1.785034</v>
      </c>
    </row>
    <row r="20" spans="1:45">
      <c r="A20" s="12">
        <v>6</v>
      </c>
      <c r="B20" s="54">
        <v>3.5999999999999997E-2</v>
      </c>
      <c r="C20" s="21">
        <v>8.4909289999999998E-2</v>
      </c>
      <c r="D20" s="14">
        <v>2.0349810000000002</v>
      </c>
      <c r="E20" s="23">
        <v>2.2864369999999998</v>
      </c>
      <c r="F20" s="13">
        <v>0.61555170000000003</v>
      </c>
      <c r="G20" s="21">
        <v>7.3916020000000003E-5</v>
      </c>
      <c r="H20" s="14">
        <v>96.487099999999998</v>
      </c>
      <c r="I20" s="14">
        <v>8476.8469999999998</v>
      </c>
      <c r="J20" s="23">
        <v>11.685280000000001</v>
      </c>
      <c r="K20" s="13">
        <v>1.0361769999999999E-2</v>
      </c>
      <c r="L20" s="13">
        <v>13.44233</v>
      </c>
      <c r="M20" s="13">
        <v>0.70913329999999997</v>
      </c>
      <c r="N20" s="23">
        <v>7.2495209999999997</v>
      </c>
      <c r="O20" s="23">
        <v>0.16127040000000001</v>
      </c>
      <c r="P20" s="23">
        <v>2.1837319999999999E-3</v>
      </c>
      <c r="Q20" s="24">
        <v>4.8798770000000002E-5</v>
      </c>
      <c r="S20" s="161">
        <v>7</v>
      </c>
      <c r="T20" s="162">
        <v>4.0332460000000001</v>
      </c>
      <c r="U20" s="163">
        <v>2.1760339999999999E-3</v>
      </c>
      <c r="V20" s="163">
        <v>2.7304149999999998E-5</v>
      </c>
      <c r="W20" s="116"/>
      <c r="X20" s="164">
        <v>1645.002</v>
      </c>
      <c r="Y20" s="164">
        <v>801.18309999999997</v>
      </c>
      <c r="Z20" s="163">
        <v>12266.27</v>
      </c>
      <c r="AA20" s="163">
        <v>5974.1589999999997</v>
      </c>
      <c r="AB20" s="116"/>
      <c r="AC20" s="165">
        <v>0.1341078</v>
      </c>
      <c r="AD20" s="165">
        <v>3.0510239999999999E-4</v>
      </c>
      <c r="AE20" s="165">
        <v>8.1524400000000002E-5</v>
      </c>
      <c r="AF20" s="166">
        <v>3.9705620000000003E-5</v>
      </c>
      <c r="AG20" s="76">
        <f t="shared" si="0"/>
        <v>7</v>
      </c>
      <c r="AH20" s="12">
        <v>7</v>
      </c>
      <c r="AI20" s="181">
        <v>3.6999999999999998E-2</v>
      </c>
      <c r="AJ20" s="65">
        <v>1.046427E-4</v>
      </c>
      <c r="AK20" s="65">
        <v>1.5324710000000001E-3</v>
      </c>
      <c r="AL20" s="65">
        <v>5.7236919999999998E-3</v>
      </c>
      <c r="AM20" s="65">
        <v>3.064902E-3</v>
      </c>
      <c r="AN20" s="65">
        <v>0.16821269999999999</v>
      </c>
      <c r="AO20" s="65">
        <v>0.16829160000000001</v>
      </c>
      <c r="AP20" s="65">
        <v>1.2555339999999999</v>
      </c>
      <c r="AQ20" s="68">
        <v>5.361436E-2</v>
      </c>
      <c r="AR20" s="68">
        <v>5.5675090000000003E-2</v>
      </c>
      <c r="AS20" s="69">
        <v>2.2371259999999999</v>
      </c>
    </row>
    <row r="21" spans="1:45">
      <c r="A21" s="12">
        <v>7</v>
      </c>
      <c r="B21" s="54">
        <v>3.6999999999999998E-2</v>
      </c>
      <c r="C21" s="21">
        <v>0.16828660000000001</v>
      </c>
      <c r="D21" s="14">
        <v>4.0332460000000001</v>
      </c>
      <c r="E21" s="23">
        <v>4.5316210000000003</v>
      </c>
      <c r="F21" s="13">
        <v>1.224313</v>
      </c>
      <c r="G21" s="21">
        <v>1.023018E-4</v>
      </c>
      <c r="H21" s="14">
        <v>97.513369999999995</v>
      </c>
      <c r="I21" s="14">
        <v>11998.29</v>
      </c>
      <c r="J21" s="23">
        <v>14.64479</v>
      </c>
      <c r="K21" s="13">
        <v>9.1103160000000002E-3</v>
      </c>
      <c r="L21" s="13">
        <v>15.28891</v>
      </c>
      <c r="M21" s="13">
        <v>0.54797300000000004</v>
      </c>
      <c r="N21" s="23">
        <v>7.275169</v>
      </c>
      <c r="O21" s="23">
        <v>8.9973460000000005E-2</v>
      </c>
      <c r="P21" s="23">
        <v>2.1760339999999999E-3</v>
      </c>
      <c r="Q21" s="24">
        <v>2.7304149999999998E-5</v>
      </c>
      <c r="S21" s="161">
        <v>8</v>
      </c>
      <c r="T21" s="162">
        <v>3.791042</v>
      </c>
      <c r="U21" s="163">
        <v>2.177249E-3</v>
      </c>
      <c r="V21" s="163">
        <v>2.8338879999999999E-5</v>
      </c>
      <c r="W21" s="116"/>
      <c r="X21" s="164">
        <v>1590.4680000000001</v>
      </c>
      <c r="Y21" s="164">
        <v>777.94889999999998</v>
      </c>
      <c r="Z21" s="163">
        <v>11863.07</v>
      </c>
      <c r="AA21" s="163">
        <v>5802.5910000000003</v>
      </c>
      <c r="AB21" s="116"/>
      <c r="AC21" s="165">
        <v>0.13406889999999999</v>
      </c>
      <c r="AD21" s="165">
        <v>3.088446E-4</v>
      </c>
      <c r="AE21" s="165">
        <v>8.4295239999999995E-5</v>
      </c>
      <c r="AF21" s="166">
        <v>4.12314E-5</v>
      </c>
      <c r="AG21" s="76">
        <f t="shared" si="0"/>
        <v>8</v>
      </c>
      <c r="AH21" s="12">
        <v>8</v>
      </c>
      <c r="AI21" s="181">
        <v>3.7999999999999999E-2</v>
      </c>
      <c r="AJ21" s="65">
        <v>1.015447E-4</v>
      </c>
      <c r="AK21" s="65">
        <v>1.3676560000000001E-3</v>
      </c>
      <c r="AL21" s="65">
        <v>5.108118E-3</v>
      </c>
      <c r="AM21" s="65">
        <v>2.9500939999999999E-3</v>
      </c>
      <c r="AN21" s="65">
        <v>0.158111</v>
      </c>
      <c r="AO21" s="65">
        <v>0.1581852</v>
      </c>
      <c r="AP21" s="65">
        <v>1.1804790000000001</v>
      </c>
      <c r="AQ21" s="68">
        <v>5.3598809999999997E-2</v>
      </c>
      <c r="AR21" s="68">
        <v>5.284643E-2</v>
      </c>
      <c r="AS21" s="69">
        <v>2.0574400000000002</v>
      </c>
    </row>
    <row r="22" spans="1:45">
      <c r="A22" s="12">
        <v>8</v>
      </c>
      <c r="B22" s="54">
        <v>3.7999999999999999E-2</v>
      </c>
      <c r="C22" s="21">
        <v>0.15818070000000001</v>
      </c>
      <c r="D22" s="14">
        <v>3.791042</v>
      </c>
      <c r="E22" s="23">
        <v>4.2594900000000004</v>
      </c>
      <c r="F22" s="13">
        <v>1.1501490000000001</v>
      </c>
      <c r="G22" s="21">
        <v>9.9455430000000005E-5</v>
      </c>
      <c r="H22" s="14">
        <v>97.430689999999998</v>
      </c>
      <c r="I22" s="14">
        <v>11625.22</v>
      </c>
      <c r="J22" s="23">
        <v>13.46852</v>
      </c>
      <c r="K22" s="13">
        <v>8.6499739999999995E-3</v>
      </c>
      <c r="L22" s="13">
        <v>16.102599999999999</v>
      </c>
      <c r="M22" s="13">
        <v>0.55336050000000003</v>
      </c>
      <c r="N22" s="23">
        <v>7.271109</v>
      </c>
      <c r="O22" s="23">
        <v>9.3375780000000005E-2</v>
      </c>
      <c r="P22" s="23">
        <v>2.177249E-3</v>
      </c>
      <c r="Q22" s="24">
        <v>2.8338879999999999E-5</v>
      </c>
      <c r="S22" s="161">
        <v>9</v>
      </c>
      <c r="T22" s="162">
        <v>3.6444960000000002</v>
      </c>
      <c r="U22" s="163">
        <v>2.1874490000000002E-3</v>
      </c>
      <c r="V22" s="163">
        <v>2.8910070000000001E-5</v>
      </c>
      <c r="W22" s="116"/>
      <c r="X22" s="164">
        <v>1283.376</v>
      </c>
      <c r="Y22" s="164">
        <v>510.8107</v>
      </c>
      <c r="Z22" s="163">
        <v>9586.6540000000005</v>
      </c>
      <c r="AA22" s="163">
        <v>3815.6759999999999</v>
      </c>
      <c r="AB22" s="116"/>
      <c r="AC22" s="165">
        <v>0.13387109999999999</v>
      </c>
      <c r="AD22" s="165">
        <v>3.3532560000000002E-4</v>
      </c>
      <c r="AE22" s="165">
        <v>1.0431170000000001E-4</v>
      </c>
      <c r="AF22" s="166">
        <v>4.1518099999999998E-5</v>
      </c>
      <c r="AG22" s="76">
        <f t="shared" si="0"/>
        <v>9</v>
      </c>
      <c r="AH22" s="12">
        <v>9</v>
      </c>
      <c r="AI22" s="181">
        <v>3.9E-2</v>
      </c>
      <c r="AJ22" s="65">
        <v>1.2039429999999999E-4</v>
      </c>
      <c r="AK22" s="65">
        <v>1.24719E-3</v>
      </c>
      <c r="AL22" s="65">
        <v>4.6581849999999996E-3</v>
      </c>
      <c r="AM22" s="65">
        <v>2.8027450000000001E-3</v>
      </c>
      <c r="AN22" s="65">
        <v>0.15199879999999999</v>
      </c>
      <c r="AO22" s="65">
        <v>0.15207010000000001</v>
      </c>
      <c r="AP22" s="65">
        <v>1.136522</v>
      </c>
      <c r="AQ22" s="68">
        <v>5.3519799999999999E-2</v>
      </c>
      <c r="AR22" s="68">
        <v>5.0055530000000001E-2</v>
      </c>
      <c r="AS22" s="69">
        <v>1.582465</v>
      </c>
    </row>
    <row r="23" spans="1:45">
      <c r="A23" s="12">
        <v>9</v>
      </c>
      <c r="B23" s="54">
        <v>3.9E-2</v>
      </c>
      <c r="C23" s="21">
        <v>0.15206610000000001</v>
      </c>
      <c r="D23" s="14">
        <v>3.6444960000000002</v>
      </c>
      <c r="E23" s="23">
        <v>4.0948349999999998</v>
      </c>
      <c r="F23" s="13">
        <v>1.100533</v>
      </c>
      <c r="G23" s="21">
        <v>1.184891E-4</v>
      </c>
      <c r="H23" s="14">
        <v>96.833399999999997</v>
      </c>
      <c r="I23" s="14">
        <v>9440</v>
      </c>
      <c r="J23" s="23">
        <v>10.359220000000001</v>
      </c>
      <c r="K23" s="13">
        <v>8.2052619999999996E-3</v>
      </c>
      <c r="L23" s="13">
        <v>16.975359999999998</v>
      </c>
      <c r="M23" s="13">
        <v>0.722441</v>
      </c>
      <c r="N23" s="23">
        <v>7.2372019999999999</v>
      </c>
      <c r="O23" s="23">
        <v>9.4410190000000005E-2</v>
      </c>
      <c r="P23" s="23">
        <v>2.1874490000000002E-3</v>
      </c>
      <c r="Q23" s="24">
        <v>2.8910070000000001E-5</v>
      </c>
      <c r="S23" s="161">
        <v>10</v>
      </c>
      <c r="T23" s="162">
        <v>3.7031019999999999</v>
      </c>
      <c r="U23" s="163">
        <v>2.20053E-3</v>
      </c>
      <c r="V23" s="163">
        <v>3.3148809999999997E-5</v>
      </c>
      <c r="W23" s="116"/>
      <c r="X23" s="164">
        <v>1098.384</v>
      </c>
      <c r="Y23" s="164">
        <v>406.0299</v>
      </c>
      <c r="Z23" s="163">
        <v>8200.5730000000003</v>
      </c>
      <c r="AA23" s="163">
        <v>3031.415</v>
      </c>
      <c r="AB23" s="116"/>
      <c r="AC23" s="165">
        <v>0.1339399</v>
      </c>
      <c r="AD23" s="165">
        <v>6.8782350000000001E-4</v>
      </c>
      <c r="AE23" s="165">
        <v>1.219427E-4</v>
      </c>
      <c r="AF23" s="166">
        <v>4.5077209999999997E-5</v>
      </c>
      <c r="AG23" s="76">
        <f t="shared" si="0"/>
        <v>10</v>
      </c>
      <c r="AH23" s="12">
        <v>10</v>
      </c>
      <c r="AI23" s="181">
        <v>0.04</v>
      </c>
      <c r="AJ23" s="65">
        <v>1.4227059999999999E-4</v>
      </c>
      <c r="AK23" s="65">
        <v>1.046745E-3</v>
      </c>
      <c r="AL23" s="65">
        <v>3.9095340000000001E-3</v>
      </c>
      <c r="AM23" s="65">
        <v>2.8687040000000001E-3</v>
      </c>
      <c r="AN23" s="65">
        <v>0.15444240000000001</v>
      </c>
      <c r="AO23" s="65">
        <v>0.15451480000000001</v>
      </c>
      <c r="AP23" s="65">
        <v>1.1542060000000001</v>
      </c>
      <c r="AQ23" s="68">
        <v>5.3547259999999999E-2</v>
      </c>
      <c r="AR23" s="68">
        <v>4.1367080000000001E-2</v>
      </c>
      <c r="AS23" s="69">
        <v>1.1239140000000001</v>
      </c>
    </row>
    <row r="24" spans="1:45">
      <c r="A24" s="12">
        <v>10</v>
      </c>
      <c r="B24" s="54">
        <v>0.04</v>
      </c>
      <c r="C24" s="21">
        <v>0.15451139999999999</v>
      </c>
      <c r="D24" s="14">
        <v>3.7031019999999999</v>
      </c>
      <c r="E24" s="23">
        <v>4.1606829999999997</v>
      </c>
      <c r="F24" s="13">
        <v>1.111583</v>
      </c>
      <c r="G24" s="21">
        <v>1.406716E-4</v>
      </c>
      <c r="H24" s="14">
        <v>96.307190000000006</v>
      </c>
      <c r="I24" s="14">
        <v>8112.75</v>
      </c>
      <c r="J24" s="23">
        <v>7.3574260000000002</v>
      </c>
      <c r="K24" s="13">
        <v>6.7775780000000002E-3</v>
      </c>
      <c r="L24" s="13">
        <v>20.551279999999998</v>
      </c>
      <c r="M24" s="13">
        <v>0.99295420000000001</v>
      </c>
      <c r="N24" s="23">
        <v>7.1941819999999996</v>
      </c>
      <c r="O24" s="23">
        <v>0.10729420000000001</v>
      </c>
      <c r="P24" s="23">
        <v>2.20053E-3</v>
      </c>
      <c r="Q24" s="24">
        <v>3.3148809999999997E-5</v>
      </c>
      <c r="S24" s="161">
        <v>11</v>
      </c>
      <c r="T24" s="162">
        <v>3.5062820000000001</v>
      </c>
      <c r="U24" s="163">
        <v>2.1794610000000002E-3</v>
      </c>
      <c r="V24" s="163">
        <v>3.1318339999999997E-5</v>
      </c>
      <c r="W24" s="116"/>
      <c r="X24" s="164">
        <v>1586.8589999999999</v>
      </c>
      <c r="Y24" s="164">
        <v>867.40909999999997</v>
      </c>
      <c r="Z24" s="163">
        <v>11825.11</v>
      </c>
      <c r="AA24" s="163">
        <v>6463.8379999999997</v>
      </c>
      <c r="AB24" s="116"/>
      <c r="AC24" s="165">
        <v>0.13419400000000001</v>
      </c>
      <c r="AD24" s="165">
        <v>1.618864E-4</v>
      </c>
      <c r="AE24" s="165">
        <v>8.4565790000000002E-5</v>
      </c>
      <c r="AF24" s="166">
        <v>4.622531E-5</v>
      </c>
      <c r="AG24" s="76">
        <f t="shared" si="0"/>
        <v>11</v>
      </c>
      <c r="AH24" s="12">
        <v>11</v>
      </c>
      <c r="AI24" s="181">
        <v>4.1000000000000002E-2</v>
      </c>
      <c r="AJ24" s="65">
        <v>9.3559800000000005E-5</v>
      </c>
      <c r="AK24" s="65">
        <v>8.9399490000000004E-4</v>
      </c>
      <c r="AL24" s="65">
        <v>3.3390199999999998E-3</v>
      </c>
      <c r="AM24" s="65">
        <v>2.7050939999999999E-3</v>
      </c>
      <c r="AN24" s="65">
        <v>0.14623340000000001</v>
      </c>
      <c r="AO24" s="65">
        <v>0.14630199999999999</v>
      </c>
      <c r="AP24" s="65">
        <v>1.0907910000000001</v>
      </c>
      <c r="AQ24" s="68">
        <v>5.3648790000000002E-2</v>
      </c>
      <c r="AR24" s="68">
        <v>3.7384399999999998E-2</v>
      </c>
      <c r="AS24" s="69">
        <v>1.459665</v>
      </c>
    </row>
    <row r="25" spans="1:45">
      <c r="A25" s="12">
        <v>11</v>
      </c>
      <c r="B25" s="54">
        <v>4.1000000000000002E-2</v>
      </c>
      <c r="C25" s="21">
        <v>0.14629909999999999</v>
      </c>
      <c r="D25" s="14">
        <v>3.5062820000000001</v>
      </c>
      <c r="E25" s="23">
        <v>3.9395419999999999</v>
      </c>
      <c r="F25" s="13">
        <v>1.0626770000000001</v>
      </c>
      <c r="G25" s="21">
        <v>9.2194140000000002E-5</v>
      </c>
      <c r="H25" s="14">
        <v>97.422569999999993</v>
      </c>
      <c r="I25" s="14">
        <v>11658.76</v>
      </c>
      <c r="J25" s="23">
        <v>9.5553319999999999</v>
      </c>
      <c r="K25" s="13">
        <v>6.1134780000000003E-3</v>
      </c>
      <c r="L25" s="13">
        <v>22.78379</v>
      </c>
      <c r="M25" s="13">
        <v>1.266867</v>
      </c>
      <c r="N25" s="23">
        <v>7.2637289999999997</v>
      </c>
      <c r="O25" s="23">
        <v>0.1032354</v>
      </c>
      <c r="P25" s="23">
        <v>2.1794610000000002E-3</v>
      </c>
      <c r="Q25" s="24">
        <v>3.1318339999999997E-5</v>
      </c>
      <c r="S25" s="161">
        <v>12</v>
      </c>
      <c r="T25" s="162">
        <v>4.234877</v>
      </c>
      <c r="U25" s="163">
        <v>2.1754190000000001E-3</v>
      </c>
      <c r="V25" s="163">
        <v>2.542333E-5</v>
      </c>
      <c r="W25" s="116"/>
      <c r="X25" s="164">
        <v>1596.1420000000001</v>
      </c>
      <c r="Y25" s="164">
        <v>707.84090000000003</v>
      </c>
      <c r="Z25" s="163">
        <v>11914.08</v>
      </c>
      <c r="AA25" s="163">
        <v>5283.5259999999998</v>
      </c>
      <c r="AB25" s="116"/>
      <c r="AC25" s="165">
        <v>0.13397100000000001</v>
      </c>
      <c r="AD25" s="165">
        <v>1.933022E-4</v>
      </c>
      <c r="AE25" s="165">
        <v>8.3934290000000006E-5</v>
      </c>
      <c r="AF25" s="166">
        <v>3.7222260000000002E-5</v>
      </c>
      <c r="AG25" s="76">
        <f t="shared" si="0"/>
        <v>12</v>
      </c>
      <c r="AH25" s="12">
        <v>12</v>
      </c>
      <c r="AI25" s="180">
        <v>4.2000000000000003E-2</v>
      </c>
      <c r="AJ25" s="65">
        <v>1.121942E-4</v>
      </c>
      <c r="AK25" s="65">
        <v>9.7540560000000003E-4</v>
      </c>
      <c r="AL25" s="65">
        <v>3.643084E-3</v>
      </c>
      <c r="AM25" s="65">
        <v>3.1887539999999998E-3</v>
      </c>
      <c r="AN25" s="65">
        <v>0.17662</v>
      </c>
      <c r="AO25" s="65">
        <v>0.17670279999999999</v>
      </c>
      <c r="AP25" s="65">
        <v>1.3196460000000001</v>
      </c>
      <c r="AQ25" s="68">
        <v>5.3559710000000003E-2</v>
      </c>
      <c r="AR25" s="68">
        <v>3.3715139999999998E-2</v>
      </c>
      <c r="AS25" s="69">
        <v>1.3280730000000001</v>
      </c>
    </row>
    <row r="26" spans="1:45">
      <c r="A26" s="12">
        <v>12</v>
      </c>
      <c r="B26" s="54">
        <v>4.2000000000000003E-2</v>
      </c>
      <c r="C26" s="21">
        <v>0.17669960000000001</v>
      </c>
      <c r="D26" s="14">
        <v>4.234877</v>
      </c>
      <c r="E26" s="23">
        <v>4.7581670000000003</v>
      </c>
      <c r="F26" s="13">
        <v>1.2858830000000001</v>
      </c>
      <c r="G26" s="21">
        <v>1.107042E-4</v>
      </c>
      <c r="H26" s="14">
        <v>97.441500000000005</v>
      </c>
      <c r="I26" s="14">
        <v>11762.15</v>
      </c>
      <c r="J26" s="23">
        <v>8.6939010000000003</v>
      </c>
      <c r="K26" s="13">
        <v>5.5226240000000003E-3</v>
      </c>
      <c r="L26" s="13">
        <v>25.221430000000002</v>
      </c>
      <c r="M26" s="13">
        <v>1.4788870000000001</v>
      </c>
      <c r="N26" s="23">
        <v>7.2772240000000004</v>
      </c>
      <c r="O26" s="23">
        <v>8.3634609999999998E-2</v>
      </c>
      <c r="P26" s="23">
        <v>2.1754190000000001E-3</v>
      </c>
      <c r="Q26" s="24">
        <v>2.542333E-5</v>
      </c>
      <c r="S26" s="161">
        <v>13</v>
      </c>
      <c r="T26" s="162">
        <v>4.692062</v>
      </c>
      <c r="U26" s="163">
        <v>2.1663640000000001E-3</v>
      </c>
      <c r="V26" s="163">
        <v>2.1741599999999999E-5</v>
      </c>
      <c r="W26" s="116"/>
      <c r="X26" s="164">
        <v>1958.144</v>
      </c>
      <c r="Y26" s="164">
        <v>915.93129999999996</v>
      </c>
      <c r="Z26" s="163">
        <v>14608.02</v>
      </c>
      <c r="AA26" s="163">
        <v>6832.9629999999997</v>
      </c>
      <c r="AB26" s="116"/>
      <c r="AC26" s="165">
        <v>0.13404579999999999</v>
      </c>
      <c r="AD26" s="165">
        <v>1.300536E-4</v>
      </c>
      <c r="AE26" s="165">
        <v>6.8455560000000006E-5</v>
      </c>
      <c r="AF26" s="166">
        <v>3.2020390000000002E-5</v>
      </c>
      <c r="AG26" s="76">
        <f t="shared" si="0"/>
        <v>13</v>
      </c>
      <c r="AH26" s="12">
        <v>13</v>
      </c>
      <c r="AI26" s="180">
        <v>4.3999999999999997E-2</v>
      </c>
      <c r="AJ26" s="65">
        <v>1.016871E-4</v>
      </c>
      <c r="AK26" s="65">
        <v>1.1173870000000001E-3</v>
      </c>
      <c r="AL26" s="65">
        <v>4.1733760000000003E-3</v>
      </c>
      <c r="AM26" s="65">
        <v>3.6904350000000002E-3</v>
      </c>
      <c r="AN26" s="65">
        <v>0.19568749999999999</v>
      </c>
      <c r="AO26" s="65">
        <v>0.19577919999999999</v>
      </c>
      <c r="AP26" s="65">
        <v>1.461295</v>
      </c>
      <c r="AQ26" s="68">
        <v>5.3589610000000003E-2</v>
      </c>
      <c r="AR26" s="68">
        <v>3.4878890000000003E-2</v>
      </c>
      <c r="AS26" s="69">
        <v>1.6785909999999999</v>
      </c>
    </row>
    <row r="27" spans="1:45">
      <c r="A27" s="12">
        <v>13</v>
      </c>
      <c r="B27" s="54">
        <v>4.3999999999999997E-2</v>
      </c>
      <c r="C27" s="21">
        <v>0.19577559999999999</v>
      </c>
      <c r="D27" s="14">
        <v>4.692062</v>
      </c>
      <c r="E27" s="23">
        <v>5.2718449999999999</v>
      </c>
      <c r="F27" s="13">
        <v>1.430658</v>
      </c>
      <c r="G27" s="21">
        <v>9.9980180000000001E-5</v>
      </c>
      <c r="H27" s="14">
        <v>97.903419999999997</v>
      </c>
      <c r="I27" s="14">
        <v>14370.51</v>
      </c>
      <c r="J27" s="23">
        <v>10.988479999999999</v>
      </c>
      <c r="K27" s="13">
        <v>5.7100579999999996E-3</v>
      </c>
      <c r="L27" s="13">
        <v>24.393509999999999</v>
      </c>
      <c r="M27" s="13">
        <v>1.0579160000000001</v>
      </c>
      <c r="N27" s="23">
        <v>7.3076429999999997</v>
      </c>
      <c r="O27" s="23">
        <v>7.1683750000000004E-2</v>
      </c>
      <c r="P27" s="23">
        <v>2.1663640000000001E-3</v>
      </c>
      <c r="Q27" s="24">
        <v>2.1741599999999999E-5</v>
      </c>
      <c r="S27" s="161">
        <v>14</v>
      </c>
      <c r="T27" s="162">
        <v>4.9811649999999998</v>
      </c>
      <c r="U27" s="163">
        <v>2.1689320000000002E-3</v>
      </c>
      <c r="V27" s="163">
        <v>2.2625100000000001E-5</v>
      </c>
      <c r="W27" s="116"/>
      <c r="X27" s="164">
        <v>1854.9839999999999</v>
      </c>
      <c r="Y27" s="164">
        <v>854.89769999999999</v>
      </c>
      <c r="Z27" s="163">
        <v>13838.11</v>
      </c>
      <c r="AA27" s="163">
        <v>6377.4960000000001</v>
      </c>
      <c r="AB27" s="116"/>
      <c r="AC27" s="165">
        <v>0.134049</v>
      </c>
      <c r="AD27" s="165">
        <v>1.3431369999999999E-4</v>
      </c>
      <c r="AE27" s="165">
        <v>7.2264199999999998E-5</v>
      </c>
      <c r="AF27" s="166">
        <v>3.3304009999999999E-5</v>
      </c>
      <c r="AG27" s="76">
        <f t="shared" si="0"/>
        <v>14</v>
      </c>
      <c r="AH27" s="12">
        <v>14</v>
      </c>
      <c r="AI27" s="180">
        <v>4.5999999999999999E-2</v>
      </c>
      <c r="AJ27" s="65">
        <v>1.136625E-4</v>
      </c>
      <c r="AK27" s="65">
        <v>1.0600150000000001E-3</v>
      </c>
      <c r="AL27" s="65">
        <v>3.9590939999999998E-3</v>
      </c>
      <c r="AM27" s="65">
        <v>3.8622919999999998E-3</v>
      </c>
      <c r="AN27" s="65">
        <v>0.2077444</v>
      </c>
      <c r="AO27" s="65">
        <v>0.20784179999999999</v>
      </c>
      <c r="AP27" s="65">
        <v>1.5512980000000001</v>
      </c>
      <c r="AQ27" s="68">
        <v>5.3590850000000002E-2</v>
      </c>
      <c r="AR27" s="68">
        <v>3.1168350000000001E-2</v>
      </c>
      <c r="AS27" s="69">
        <v>1.4246300000000001</v>
      </c>
    </row>
    <row r="28" spans="1:45">
      <c r="A28" s="12">
        <v>14</v>
      </c>
      <c r="B28" s="54">
        <v>4.5999999999999999E-2</v>
      </c>
      <c r="C28" s="21">
        <v>0.20783840000000001</v>
      </c>
      <c r="D28" s="14">
        <v>4.9811649999999998</v>
      </c>
      <c r="E28" s="23">
        <v>5.5966719999999999</v>
      </c>
      <c r="F28" s="13">
        <v>1.51701</v>
      </c>
      <c r="G28" s="21">
        <v>1.120432E-4</v>
      </c>
      <c r="H28" s="14">
        <v>97.789760000000001</v>
      </c>
      <c r="I28" s="14">
        <v>13648.28</v>
      </c>
      <c r="J28" s="23">
        <v>9.3259860000000003</v>
      </c>
      <c r="K28" s="13">
        <v>5.102494E-3</v>
      </c>
      <c r="L28" s="13">
        <v>27.29815</v>
      </c>
      <c r="M28" s="13">
        <v>1.202164</v>
      </c>
      <c r="N28" s="23">
        <v>7.2989889999999997</v>
      </c>
      <c r="O28" s="23">
        <v>7.454935E-2</v>
      </c>
      <c r="P28" s="23">
        <v>2.1689320000000002E-3</v>
      </c>
      <c r="Q28" s="24">
        <v>2.2625100000000001E-5</v>
      </c>
      <c r="S28" s="161">
        <v>15</v>
      </c>
      <c r="T28" s="162">
        <v>5.6831269999999998</v>
      </c>
      <c r="U28" s="163">
        <v>2.1630629999999998E-3</v>
      </c>
      <c r="V28" s="163">
        <v>2.0527430000000001E-5</v>
      </c>
      <c r="W28" s="116"/>
      <c r="X28" s="164">
        <v>1544.9159999999999</v>
      </c>
      <c r="Y28" s="164">
        <v>487.0668</v>
      </c>
      <c r="Z28" s="163">
        <v>11605.52</v>
      </c>
      <c r="AA28" s="163">
        <v>3658.806</v>
      </c>
      <c r="AB28" s="116"/>
      <c r="AC28" s="165">
        <v>0.13311899999999999</v>
      </c>
      <c r="AD28" s="165">
        <v>5.3141080000000001E-4</v>
      </c>
      <c r="AE28" s="165">
        <v>8.6165870000000006E-5</v>
      </c>
      <c r="AF28" s="166">
        <v>2.7165009999999999E-5</v>
      </c>
      <c r="AG28" s="76">
        <f t="shared" si="0"/>
        <v>15</v>
      </c>
      <c r="AH28" s="12">
        <v>15</v>
      </c>
      <c r="AI28" s="180">
        <v>4.8000000000000001E-2</v>
      </c>
      <c r="AJ28" s="65">
        <v>1.552046E-4</v>
      </c>
      <c r="AK28" s="65">
        <v>1.12301E-3</v>
      </c>
      <c r="AL28" s="65">
        <v>4.194377E-3</v>
      </c>
      <c r="AM28" s="65">
        <v>4.4231779999999998E-3</v>
      </c>
      <c r="AN28" s="65">
        <v>0.23702010000000001</v>
      </c>
      <c r="AO28" s="65">
        <v>0.23713129999999999</v>
      </c>
      <c r="AP28" s="65">
        <v>1.7822690000000001</v>
      </c>
      <c r="AQ28" s="68">
        <v>5.3219259999999997E-2</v>
      </c>
      <c r="AR28" s="68">
        <v>2.8741349999999999E-2</v>
      </c>
      <c r="AS28" s="69">
        <v>1.105316</v>
      </c>
    </row>
    <row r="29" spans="1:45">
      <c r="A29" s="12">
        <v>15</v>
      </c>
      <c r="B29" s="54">
        <v>4.8000000000000001E-2</v>
      </c>
      <c r="C29" s="21">
        <v>0.23712759999999999</v>
      </c>
      <c r="D29" s="14">
        <v>5.6831269999999998</v>
      </c>
      <c r="E29" s="23">
        <v>6.3853730000000004</v>
      </c>
      <c r="F29" s="13">
        <v>1.7354890000000001</v>
      </c>
      <c r="G29" s="21">
        <v>1.5348909999999999E-4</v>
      </c>
      <c r="H29" s="14">
        <v>97.375240000000005</v>
      </c>
      <c r="I29" s="14">
        <v>11483.36</v>
      </c>
      <c r="J29" s="23">
        <v>7.2356740000000004</v>
      </c>
      <c r="K29" s="13">
        <v>4.7380340000000003E-3</v>
      </c>
      <c r="L29" s="13">
        <v>29.398019999999999</v>
      </c>
      <c r="M29" s="13">
        <v>1.300538</v>
      </c>
      <c r="N29" s="23">
        <v>7.3187959999999999</v>
      </c>
      <c r="O29" s="23">
        <v>6.7699270000000006E-2</v>
      </c>
      <c r="P29" s="23">
        <v>2.1630629999999998E-3</v>
      </c>
      <c r="Q29" s="24">
        <v>2.0527430000000001E-5</v>
      </c>
      <c r="S29" s="161">
        <v>16</v>
      </c>
      <c r="T29" s="162">
        <v>6.605067</v>
      </c>
      <c r="U29" s="163">
        <v>2.16453E-3</v>
      </c>
      <c r="V29" s="163">
        <v>1.615688E-5</v>
      </c>
      <c r="W29" s="116"/>
      <c r="X29" s="164">
        <v>1590.279</v>
      </c>
      <c r="Y29" s="164">
        <v>435.98149999999998</v>
      </c>
      <c r="Z29" s="163">
        <v>11929.63</v>
      </c>
      <c r="AA29" s="163">
        <v>3270.5529999999999</v>
      </c>
      <c r="AB29" s="116"/>
      <c r="AC29" s="165">
        <v>0.1333049</v>
      </c>
      <c r="AD29" s="165">
        <v>1.711141E-4</v>
      </c>
      <c r="AE29" s="165">
        <v>8.3824869999999996E-5</v>
      </c>
      <c r="AF29" s="166">
        <v>2.2980899999999999E-5</v>
      </c>
      <c r="AG29" s="76">
        <f t="shared" si="0"/>
        <v>16</v>
      </c>
      <c r="AH29" s="12">
        <v>16</v>
      </c>
      <c r="AI29" s="180">
        <v>5.0999999999999997E-2</v>
      </c>
      <c r="AJ29" s="65">
        <v>1.751604E-4</v>
      </c>
      <c r="AK29" s="65">
        <v>1.217765E-3</v>
      </c>
      <c r="AL29" s="65">
        <v>4.5482839999999997E-3</v>
      </c>
      <c r="AM29" s="65">
        <v>5.0859740000000001E-3</v>
      </c>
      <c r="AN29" s="65">
        <v>0.2754703</v>
      </c>
      <c r="AO29" s="65">
        <v>0.27559939999999999</v>
      </c>
      <c r="AP29" s="65">
        <v>2.0685090000000002</v>
      </c>
      <c r="AQ29" s="68">
        <v>5.329354E-2</v>
      </c>
      <c r="AR29" s="68">
        <v>2.6853640000000002E-2</v>
      </c>
      <c r="AS29" s="69">
        <v>1.0620259999999999</v>
      </c>
    </row>
    <row r="30" spans="1:45">
      <c r="A30" s="12">
        <v>16</v>
      </c>
      <c r="B30" s="54">
        <v>5.0999999999999997E-2</v>
      </c>
      <c r="C30" s="21">
        <v>0.27559549999999999</v>
      </c>
      <c r="D30" s="14">
        <v>6.605067</v>
      </c>
      <c r="E30" s="23">
        <v>7.4212350000000002</v>
      </c>
      <c r="F30" s="13">
        <v>2.0156589999999999</v>
      </c>
      <c r="G30" s="21">
        <v>1.7330009999999999E-4</v>
      </c>
      <c r="H30" s="14">
        <v>97.445030000000003</v>
      </c>
      <c r="I30" s="14">
        <v>11809.23</v>
      </c>
      <c r="J30" s="23">
        <v>6.9522880000000002</v>
      </c>
      <c r="K30" s="13">
        <v>4.4206779999999999E-3</v>
      </c>
      <c r="L30" s="13">
        <v>31.508510000000001</v>
      </c>
      <c r="M30" s="13">
        <v>1.26149</v>
      </c>
      <c r="N30" s="23">
        <v>7.3138339999999999</v>
      </c>
      <c r="O30" s="23">
        <v>5.2344109999999999E-2</v>
      </c>
      <c r="P30" s="23">
        <v>2.16453E-3</v>
      </c>
      <c r="Q30" s="24">
        <v>1.615688E-5</v>
      </c>
      <c r="S30" s="161">
        <v>17</v>
      </c>
      <c r="T30" s="162">
        <v>7.0447790000000001</v>
      </c>
      <c r="U30" s="163">
        <v>2.1696829999999999E-3</v>
      </c>
      <c r="V30" s="163">
        <v>1.69969E-5</v>
      </c>
      <c r="W30" s="116"/>
      <c r="X30" s="164">
        <v>173.15350000000001</v>
      </c>
      <c r="Y30" s="164">
        <v>5.4922589999999998</v>
      </c>
      <c r="Z30" s="163">
        <v>1562.008</v>
      </c>
      <c r="AA30" s="163">
        <v>49.5364</v>
      </c>
      <c r="AB30" s="116"/>
      <c r="AC30" s="165">
        <v>0.1108531</v>
      </c>
      <c r="AD30" s="165">
        <v>8.8010989999999994E-5</v>
      </c>
      <c r="AE30" s="165">
        <v>6.4020159999999995E-4</v>
      </c>
      <c r="AF30" s="166">
        <v>2.0302890000000001E-5</v>
      </c>
      <c r="AG30" s="76">
        <f t="shared" si="0"/>
        <v>17</v>
      </c>
      <c r="AH30" s="12">
        <v>17</v>
      </c>
      <c r="AI30" s="180">
        <v>5.3999999999999999E-2</v>
      </c>
      <c r="AJ30" s="65">
        <v>1.6993799999999999E-3</v>
      </c>
      <c r="AK30" s="65">
        <v>1.1767329999999999E-3</v>
      </c>
      <c r="AL30" s="65">
        <v>4.3950309999999998E-3</v>
      </c>
      <c r="AM30" s="65">
        <v>5.744814E-3</v>
      </c>
      <c r="AN30" s="65">
        <v>0.29380840000000003</v>
      </c>
      <c r="AO30" s="65">
        <v>0.29394619999999999</v>
      </c>
      <c r="AP30" s="65">
        <v>2.6528130000000001</v>
      </c>
      <c r="AQ30" s="68">
        <v>4.4321600000000003E-2</v>
      </c>
      <c r="AR30" s="68">
        <v>2.0233379999999999E-2</v>
      </c>
      <c r="AS30" s="69">
        <v>0.10577780000000001</v>
      </c>
    </row>
    <row r="31" spans="1:45">
      <c r="A31" s="12">
        <v>17</v>
      </c>
      <c r="B31" s="54">
        <v>5.3999999999999999E-2</v>
      </c>
      <c r="C31" s="21">
        <v>0.29394239999999999</v>
      </c>
      <c r="D31" s="14">
        <v>7.0447790000000001</v>
      </c>
      <c r="E31" s="23">
        <v>7.9152800000000001</v>
      </c>
      <c r="F31" s="13">
        <v>2.1447400000000001</v>
      </c>
      <c r="G31" s="21">
        <v>1.6975829999999999E-3</v>
      </c>
      <c r="H31" s="14">
        <v>80.847729999999999</v>
      </c>
      <c r="I31" s="14">
        <v>1561.048</v>
      </c>
      <c r="J31" s="23">
        <v>0.69244839999999996</v>
      </c>
      <c r="K31" s="13">
        <v>4.0051039999999998E-3</v>
      </c>
      <c r="L31" s="13">
        <v>34.777920000000002</v>
      </c>
      <c r="M31" s="13">
        <v>1.4758230000000001</v>
      </c>
      <c r="N31" s="23">
        <v>7.2964630000000001</v>
      </c>
      <c r="O31" s="23">
        <v>5.5025379999999999E-2</v>
      </c>
      <c r="P31" s="23">
        <v>2.1696829999999999E-3</v>
      </c>
      <c r="Q31" s="24">
        <v>1.69969E-5</v>
      </c>
      <c r="S31" s="161">
        <v>18</v>
      </c>
      <c r="T31" s="162">
        <v>8.0310740000000003</v>
      </c>
      <c r="U31" s="163">
        <v>2.1622030000000001E-3</v>
      </c>
      <c r="V31" s="163">
        <v>1.3583179999999999E-5</v>
      </c>
      <c r="W31" s="116"/>
      <c r="X31" s="164">
        <v>1299.376</v>
      </c>
      <c r="Y31" s="164">
        <v>242.4033</v>
      </c>
      <c r="Z31" s="163">
        <v>9812.2459999999992</v>
      </c>
      <c r="AA31" s="163">
        <v>1830.502</v>
      </c>
      <c r="AB31" s="116"/>
      <c r="AC31" s="165">
        <v>0.13242390000000001</v>
      </c>
      <c r="AD31" s="165">
        <v>1.0865030000000001E-4</v>
      </c>
      <c r="AE31" s="165">
        <v>1.0191350000000001E-4</v>
      </c>
      <c r="AF31" s="166">
        <v>1.901224E-5</v>
      </c>
      <c r="AG31" s="76">
        <f t="shared" si="0"/>
        <v>18</v>
      </c>
      <c r="AH31" s="12">
        <v>18</v>
      </c>
      <c r="AI31" s="180">
        <v>5.7000000000000002E-2</v>
      </c>
      <c r="AJ31" s="65">
        <v>2.5975979999999998E-4</v>
      </c>
      <c r="AK31" s="65">
        <v>1.2243670000000001E-3</v>
      </c>
      <c r="AL31" s="65">
        <v>4.5729389999999998E-3</v>
      </c>
      <c r="AM31" s="65">
        <v>6.2056150000000003E-3</v>
      </c>
      <c r="AN31" s="65">
        <v>0.33494230000000003</v>
      </c>
      <c r="AO31" s="65">
        <v>0.33509939999999999</v>
      </c>
      <c r="AP31" s="65">
        <v>2.5318160000000001</v>
      </c>
      <c r="AQ31" s="68">
        <v>5.2941519999999999E-2</v>
      </c>
      <c r="AR31" s="68">
        <v>2.205853E-2</v>
      </c>
      <c r="AS31" s="69">
        <v>0.72002370000000004</v>
      </c>
    </row>
    <row r="32" spans="1:45">
      <c r="A32" s="12">
        <v>18</v>
      </c>
      <c r="B32" s="54">
        <v>5.7000000000000002E-2</v>
      </c>
      <c r="C32" s="21">
        <v>0.33509539999999999</v>
      </c>
      <c r="D32" s="14">
        <v>8.0310740000000003</v>
      </c>
      <c r="E32" s="23">
        <v>9.0234489999999994</v>
      </c>
      <c r="F32" s="13">
        <v>2.4534690000000001</v>
      </c>
      <c r="G32" s="21">
        <v>2.5788949999999998E-4</v>
      </c>
      <c r="H32" s="14">
        <v>96.905529999999999</v>
      </c>
      <c r="I32" s="14">
        <v>9746.7559999999994</v>
      </c>
      <c r="J32" s="23">
        <v>4.7134559999999999</v>
      </c>
      <c r="K32" s="13">
        <v>3.6554550000000002E-3</v>
      </c>
      <c r="L32" s="13">
        <v>38.104509999999998</v>
      </c>
      <c r="M32" s="13">
        <v>1.597577</v>
      </c>
      <c r="N32" s="23">
        <v>7.3217040000000004</v>
      </c>
      <c r="O32" s="23">
        <v>4.3296300000000003E-2</v>
      </c>
      <c r="P32" s="23">
        <v>2.1622030000000001E-3</v>
      </c>
      <c r="Q32" s="24">
        <v>1.3583179999999999E-5</v>
      </c>
      <c r="S32" s="161">
        <v>19</v>
      </c>
      <c r="T32" s="162">
        <v>11.02542</v>
      </c>
      <c r="U32" s="163">
        <v>2.1527410000000001E-3</v>
      </c>
      <c r="V32" s="163">
        <v>1.001878E-5</v>
      </c>
      <c r="W32" s="116"/>
      <c r="X32" s="164">
        <v>1029.0820000000001</v>
      </c>
      <c r="Y32" s="164">
        <v>105.6679</v>
      </c>
      <c r="Z32" s="163">
        <v>7866.35</v>
      </c>
      <c r="AA32" s="163">
        <v>807.7183</v>
      </c>
      <c r="AB32" s="116"/>
      <c r="AC32" s="165">
        <v>0.13082079999999999</v>
      </c>
      <c r="AD32" s="165">
        <v>1.119379E-4</v>
      </c>
      <c r="AE32" s="165">
        <v>1.2712380000000001E-4</v>
      </c>
      <c r="AF32" s="166">
        <v>1.305309E-5</v>
      </c>
      <c r="AG32" s="76">
        <f t="shared" si="0"/>
        <v>19</v>
      </c>
      <c r="AH32" s="12">
        <v>19</v>
      </c>
      <c r="AI32" s="180">
        <v>6.2E-2</v>
      </c>
      <c r="AJ32" s="65">
        <v>4.4926420000000001E-4</v>
      </c>
      <c r="AK32" s="65">
        <v>1.4602549999999999E-3</v>
      </c>
      <c r="AL32" s="65">
        <v>5.453968E-3</v>
      </c>
      <c r="AM32" s="65">
        <v>8.5365289999999993E-3</v>
      </c>
      <c r="AN32" s="65">
        <v>0.45982319999999999</v>
      </c>
      <c r="AO32" s="65">
        <v>0.46003889999999997</v>
      </c>
      <c r="AP32" s="65">
        <v>3.5183620000000002</v>
      </c>
      <c r="AQ32" s="68">
        <v>5.2300930000000002E-2</v>
      </c>
      <c r="AR32" s="68">
        <v>1.8931509999999999E-2</v>
      </c>
      <c r="AS32" s="69">
        <v>0.49651699999999999</v>
      </c>
    </row>
    <row r="33" spans="1:45">
      <c r="A33" s="12">
        <v>19</v>
      </c>
      <c r="B33" s="54">
        <v>6.2E-2</v>
      </c>
      <c r="C33" s="21">
        <v>0.4600341</v>
      </c>
      <c r="D33" s="14">
        <v>11.02542</v>
      </c>
      <c r="E33" s="23">
        <v>12.3878</v>
      </c>
      <c r="F33" s="13">
        <v>3.383038</v>
      </c>
      <c r="G33" s="14">
        <v>4.4703350000000001E-4</v>
      </c>
      <c r="H33" s="14">
        <v>96.153769999999994</v>
      </c>
      <c r="I33" s="14">
        <v>7831.3879999999999</v>
      </c>
      <c r="J33" s="23">
        <v>3.2503250000000001</v>
      </c>
      <c r="K33" s="13">
        <v>3.175687E-3</v>
      </c>
      <c r="L33" s="21">
        <v>43.861220000000003</v>
      </c>
      <c r="M33" s="21">
        <v>1.5082880000000001</v>
      </c>
      <c r="N33" s="23">
        <v>7.353885</v>
      </c>
      <c r="O33" s="23">
        <v>3.0465929999999999E-2</v>
      </c>
      <c r="P33" s="23">
        <v>2.1527410000000001E-3</v>
      </c>
      <c r="Q33" s="24">
        <v>1.001878E-5</v>
      </c>
      <c r="S33" s="161">
        <v>20</v>
      </c>
      <c r="T33" s="162">
        <v>9.3585290000000008</v>
      </c>
      <c r="U33" s="163">
        <v>2.161736E-3</v>
      </c>
      <c r="V33" s="163">
        <v>1.215987E-5</v>
      </c>
      <c r="W33" s="116"/>
      <c r="X33" s="164">
        <v>1657.7629999999999</v>
      </c>
      <c r="Y33" s="164">
        <v>347.69369999999998</v>
      </c>
      <c r="Z33" s="163">
        <v>12438.87</v>
      </c>
      <c r="AA33" s="163">
        <v>2608.8809999999999</v>
      </c>
      <c r="AB33" s="116"/>
      <c r="AC33" s="165">
        <v>0.1332728</v>
      </c>
      <c r="AD33" s="165">
        <v>9.6676059999999998E-5</v>
      </c>
      <c r="AE33" s="165">
        <v>8.0393149999999998E-5</v>
      </c>
      <c r="AF33" s="166">
        <v>1.6861350000000001E-5</v>
      </c>
      <c r="AG33" s="76">
        <f t="shared" si="0"/>
        <v>20</v>
      </c>
      <c r="AH33" s="12">
        <v>20</v>
      </c>
      <c r="AI33" s="181">
        <v>6.8000000000000005E-2</v>
      </c>
      <c r="AJ33" s="65">
        <v>2.3712709999999999E-4</v>
      </c>
      <c r="AK33" s="65">
        <v>1.033504E-3</v>
      </c>
      <c r="AL33" s="65">
        <v>3.8600790000000002E-3</v>
      </c>
      <c r="AM33" s="65">
        <v>7.3193290000000003E-3</v>
      </c>
      <c r="AN33" s="65">
        <v>0.39030359999999997</v>
      </c>
      <c r="AO33" s="65">
        <v>0.39048660000000002</v>
      </c>
      <c r="AP33" s="65">
        <v>2.9315169999999999</v>
      </c>
      <c r="AQ33" s="68">
        <v>5.3280710000000002E-2</v>
      </c>
      <c r="AR33" s="68">
        <v>1.6081140000000001E-2</v>
      </c>
      <c r="AS33" s="69">
        <v>0.66579169999999999</v>
      </c>
    </row>
    <row r="34" spans="1:45">
      <c r="A34" s="12">
        <v>20</v>
      </c>
      <c r="B34" s="54">
        <v>6.8000000000000005E-2</v>
      </c>
      <c r="C34" s="21">
        <v>0.39048319999999997</v>
      </c>
      <c r="D34" s="14">
        <v>9.3585290000000008</v>
      </c>
      <c r="E34" s="23">
        <v>10.51493</v>
      </c>
      <c r="F34" s="13">
        <v>2.8596200000000001</v>
      </c>
      <c r="G34" s="14">
        <v>2.355483E-4</v>
      </c>
      <c r="H34" s="14">
        <v>97.547460000000001</v>
      </c>
      <c r="I34" s="14">
        <v>12362.64</v>
      </c>
      <c r="J34" s="23">
        <v>4.3584399999999999</v>
      </c>
      <c r="K34" s="13">
        <v>2.64795E-3</v>
      </c>
      <c r="L34" s="21">
        <v>52.602879999999999</v>
      </c>
      <c r="M34" s="21">
        <v>2.6787230000000002</v>
      </c>
      <c r="N34" s="23">
        <v>7.3232860000000004</v>
      </c>
      <c r="O34" s="23">
        <v>3.8154840000000002E-2</v>
      </c>
      <c r="P34" s="23">
        <v>2.161736E-3</v>
      </c>
      <c r="Q34" s="24">
        <v>1.215987E-5</v>
      </c>
      <c r="S34" s="161">
        <v>21</v>
      </c>
      <c r="T34" s="162">
        <v>5.6628610000000004</v>
      </c>
      <c r="U34" s="163">
        <v>2.1664240000000001E-3</v>
      </c>
      <c r="V34" s="163">
        <v>2.0000820000000001E-5</v>
      </c>
      <c r="W34" s="116"/>
      <c r="X34" s="164">
        <v>684.44060000000002</v>
      </c>
      <c r="Y34" s="164">
        <v>102.039</v>
      </c>
      <c r="Z34" s="163">
        <v>5300.11</v>
      </c>
      <c r="AA34" s="163">
        <v>790.15070000000003</v>
      </c>
      <c r="AB34" s="116"/>
      <c r="AC34" s="165">
        <v>0.1291371</v>
      </c>
      <c r="AD34" s="165">
        <v>1.562108E-4</v>
      </c>
      <c r="AE34" s="165">
        <v>1.8867530000000001E-4</v>
      </c>
      <c r="AF34" s="166">
        <v>2.8128089999999999E-5</v>
      </c>
      <c r="AG34" s="76">
        <f t="shared" si="0"/>
        <v>21</v>
      </c>
      <c r="AH34" s="12">
        <v>21</v>
      </c>
      <c r="AI34" s="181">
        <v>0.08</v>
      </c>
      <c r="AJ34" s="65">
        <v>3.4645459999999999E-4</v>
      </c>
      <c r="AK34" s="65">
        <v>8.0871950000000001E-4</v>
      </c>
      <c r="AL34" s="65">
        <v>3.020521E-3</v>
      </c>
      <c r="AM34" s="65">
        <v>4.4440829999999997E-3</v>
      </c>
      <c r="AN34" s="65">
        <v>0.23617389999999999</v>
      </c>
      <c r="AO34" s="65">
        <v>0.23628469999999999</v>
      </c>
      <c r="AP34" s="65">
        <v>1.8306450000000001</v>
      </c>
      <c r="AQ34" s="68">
        <v>5.1628159999999999E-2</v>
      </c>
      <c r="AR34" s="68">
        <v>2.015074E-2</v>
      </c>
      <c r="AS34" s="69">
        <v>0.3565815</v>
      </c>
    </row>
    <row r="35" spans="1:45">
      <c r="A35" s="12">
        <v>21</v>
      </c>
      <c r="B35" s="54">
        <v>0.08</v>
      </c>
      <c r="C35" s="21">
        <v>0.23628209999999999</v>
      </c>
      <c r="D35" s="14">
        <v>5.6628610000000004</v>
      </c>
      <c r="E35" s="23">
        <v>6.362603</v>
      </c>
      <c r="F35" s="13">
        <v>1.7266170000000001</v>
      </c>
      <c r="G35" s="14">
        <v>3.4521919999999998E-4</v>
      </c>
      <c r="H35" s="14">
        <v>94.317430000000002</v>
      </c>
      <c r="I35" s="14">
        <v>5283.9380000000001</v>
      </c>
      <c r="J35" s="23">
        <v>2.334273</v>
      </c>
      <c r="K35" s="13">
        <v>3.4242539999999998E-3</v>
      </c>
      <c r="L35" s="21">
        <v>40.677309999999999</v>
      </c>
      <c r="M35" s="21">
        <v>2.469922</v>
      </c>
      <c r="N35" s="23">
        <v>7.3074409999999999</v>
      </c>
      <c r="O35" s="23">
        <v>6.5660060000000006E-2</v>
      </c>
      <c r="P35" s="23">
        <v>2.1664240000000001E-3</v>
      </c>
      <c r="Q35" s="24">
        <v>2.0000820000000001E-5</v>
      </c>
      <c r="S35" s="161">
        <v>22</v>
      </c>
      <c r="T35" s="162">
        <v>1.41486</v>
      </c>
      <c r="U35" s="163">
        <v>2.2170039999999998E-3</v>
      </c>
      <c r="V35" s="163">
        <v>7.829972E-5</v>
      </c>
      <c r="W35" s="116"/>
      <c r="X35" s="164">
        <v>334.82420000000002</v>
      </c>
      <c r="Y35" s="164">
        <v>94.436869999999999</v>
      </c>
      <c r="Z35" s="163">
        <v>2689.4870000000001</v>
      </c>
      <c r="AA35" s="163">
        <v>758.56129999999996</v>
      </c>
      <c r="AB35" s="116"/>
      <c r="AC35" s="165">
        <v>0.1244937</v>
      </c>
      <c r="AD35" s="165">
        <v>1.744867E-4</v>
      </c>
      <c r="AE35" s="165">
        <v>3.7181809999999998E-4</v>
      </c>
      <c r="AF35" s="166">
        <v>1.048701E-4</v>
      </c>
      <c r="AG35" s="76">
        <f t="shared" si="0"/>
        <v>22</v>
      </c>
      <c r="AH35" s="12">
        <v>22</v>
      </c>
      <c r="AI35" s="181">
        <v>0.1</v>
      </c>
      <c r="AJ35" s="65">
        <v>1.7683640000000001E-4</v>
      </c>
      <c r="AK35" s="65">
        <v>3.4076480000000002E-4</v>
      </c>
      <c r="AL35" s="65">
        <v>1.2727369999999999E-3</v>
      </c>
      <c r="AM35" s="65">
        <v>1.12681E-3</v>
      </c>
      <c r="AN35" s="65">
        <v>5.900826E-2</v>
      </c>
      <c r="AO35" s="65">
        <v>5.903593E-2</v>
      </c>
      <c r="AP35" s="65">
        <v>0.47443540000000001</v>
      </c>
      <c r="AQ35" s="68">
        <v>4.9772690000000001E-2</v>
      </c>
      <c r="AR35" s="68">
        <v>3.2762319999999998E-2</v>
      </c>
      <c r="AS35" s="69">
        <v>0.29436780000000001</v>
      </c>
    </row>
    <row r="36" spans="1:45">
      <c r="A36" s="12">
        <v>22</v>
      </c>
      <c r="B36" s="54">
        <v>0.1</v>
      </c>
      <c r="C36" s="21">
        <v>5.9034820000000002E-2</v>
      </c>
      <c r="D36" s="14">
        <v>1.41486</v>
      </c>
      <c r="E36" s="23">
        <v>1.58969</v>
      </c>
      <c r="F36" s="13">
        <v>0.42155140000000002</v>
      </c>
      <c r="G36" s="14">
        <v>1.763159E-4</v>
      </c>
      <c r="H36" s="14">
        <v>88.853269999999995</v>
      </c>
      <c r="I36" s="14">
        <v>2682.9059999999999</v>
      </c>
      <c r="J36" s="23">
        <v>1.927006</v>
      </c>
      <c r="K36" s="13">
        <v>5.774866E-3</v>
      </c>
      <c r="L36" s="21">
        <v>24.11975</v>
      </c>
      <c r="M36" s="21">
        <v>3.8429730000000002</v>
      </c>
      <c r="N36" s="23">
        <v>7.1407239999999996</v>
      </c>
      <c r="O36" s="23">
        <v>0.25173980000000001</v>
      </c>
      <c r="P36" s="23">
        <v>2.2170039999999998E-3</v>
      </c>
      <c r="Q36" s="24">
        <v>7.829972E-5</v>
      </c>
      <c r="S36" s="161">
        <v>23</v>
      </c>
      <c r="T36" s="162">
        <v>0.492585</v>
      </c>
      <c r="U36" s="163">
        <v>2.3212630000000001E-3</v>
      </c>
      <c r="V36" s="163">
        <v>2.4450600000000002E-4</v>
      </c>
      <c r="W36" s="116"/>
      <c r="X36" s="164">
        <v>150.89410000000001</v>
      </c>
      <c r="Y36" s="164">
        <v>54.72466</v>
      </c>
      <c r="Z36" s="163">
        <v>1327.6980000000001</v>
      </c>
      <c r="AA36" s="163">
        <v>481.50259999999997</v>
      </c>
      <c r="AB36" s="116"/>
      <c r="AC36" s="165">
        <v>0.1136509</v>
      </c>
      <c r="AD36" s="165">
        <v>4.4303240000000002E-4</v>
      </c>
      <c r="AE36" s="165">
        <v>7.5318360000000003E-4</v>
      </c>
      <c r="AF36" s="166">
        <v>2.7314940000000001E-4</v>
      </c>
      <c r="AG36" s="76">
        <f t="shared" si="0"/>
        <v>23</v>
      </c>
      <c r="AH36" s="12">
        <v>23</v>
      </c>
      <c r="AI36" s="181">
        <v>0.12</v>
      </c>
      <c r="AJ36" s="65">
        <v>1.3633189999999999E-4</v>
      </c>
      <c r="AK36" s="65">
        <v>8.083992E-5</v>
      </c>
      <c r="AL36" s="65">
        <v>3.0193249999999999E-4</v>
      </c>
      <c r="AM36" s="65">
        <v>4.3122879999999997E-4</v>
      </c>
      <c r="AN36" s="65">
        <v>2.054367E-2</v>
      </c>
      <c r="AO36" s="65">
        <v>2.05533E-2</v>
      </c>
      <c r="AP36" s="65">
        <v>0.1809258</v>
      </c>
      <c r="AQ36" s="68">
        <v>4.5439710000000001E-2</v>
      </c>
      <c r="AR36" s="68">
        <v>2.0380860000000001E-2</v>
      </c>
      <c r="AS36" s="69">
        <v>9.0580720000000003E-2</v>
      </c>
    </row>
    <row r="37" spans="1:45">
      <c r="A37" s="12">
        <v>23</v>
      </c>
      <c r="B37" s="54">
        <v>0.12</v>
      </c>
      <c r="C37" s="21">
        <v>2.0553040000000002E-2</v>
      </c>
      <c r="D37" s="14">
        <v>0.492585</v>
      </c>
      <c r="E37" s="23">
        <v>0.55345219999999995</v>
      </c>
      <c r="F37" s="13">
        <v>0.14017170000000001</v>
      </c>
      <c r="G37" s="14">
        <v>1.362084E-4</v>
      </c>
      <c r="H37" s="14">
        <v>77.474720000000005</v>
      </c>
      <c r="I37" s="14">
        <v>1327.098</v>
      </c>
      <c r="J37" s="23">
        <v>0.59296420000000005</v>
      </c>
      <c r="K37" s="13">
        <v>3.9350289999999996E-3</v>
      </c>
      <c r="L37" s="21">
        <v>35.39725</v>
      </c>
      <c r="M37" s="21">
        <v>22.029769999999999</v>
      </c>
      <c r="N37" s="23">
        <v>6.8200010000000004</v>
      </c>
      <c r="O37" s="23">
        <v>0.71822680000000005</v>
      </c>
      <c r="P37" s="23">
        <v>2.3212630000000001E-3</v>
      </c>
      <c r="Q37" s="24">
        <v>2.4450600000000002E-4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4.1724856230000009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685</v>
      </c>
      <c r="T53" s="114">
        <v>0</v>
      </c>
      <c r="U53" s="121">
        <v>-4.6453639999999999E-3</v>
      </c>
      <c r="V53" s="65">
        <v>3.4900449999999999E-5</v>
      </c>
      <c r="W53" s="65">
        <v>-1.984478E-3</v>
      </c>
      <c r="X53" s="65">
        <v>3.7007349999999997E-5</v>
      </c>
      <c r="Y53" s="169">
        <v>-2.4493119999999999E-3</v>
      </c>
      <c r="Z53" s="169">
        <v>3.5842249999999997E-5</v>
      </c>
      <c r="AA53" s="169">
        <v>2.4356079999999999E-2</v>
      </c>
      <c r="AB53" s="65">
        <v>3.6438179999999998E-5</v>
      </c>
      <c r="AC53" s="65">
        <v>1.096422E-2</v>
      </c>
      <c r="AD53" s="105">
        <v>1.4584900000000001E-4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1.158423E-3</v>
      </c>
      <c r="V61" s="70">
        <v>4.9133079999999997E-5</v>
      </c>
      <c r="W61" s="70">
        <v>1.029999E-4</v>
      </c>
      <c r="X61" s="70">
        <v>4.8729880000000001E-5</v>
      </c>
      <c r="Y61" s="172">
        <v>3.5846970000000001E-4</v>
      </c>
      <c r="Z61" s="172">
        <v>4.7163919999999999E-5</v>
      </c>
      <c r="AA61" s="172">
        <v>6.3155640000000001E-3</v>
      </c>
      <c r="AB61" s="70">
        <v>6.2110329999999996E-5</v>
      </c>
      <c r="AC61" s="70">
        <v>0.3997909</v>
      </c>
      <c r="AD61" s="108">
        <v>7.2679920000000005E-4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3.3134469999999999E-4</v>
      </c>
      <c r="V62" s="65">
        <v>4.8432769999999999E-5</v>
      </c>
      <c r="W62" s="65">
        <v>5.1243009999999995E-4</v>
      </c>
      <c r="X62" s="169">
        <v>5.7974730000000001E-5</v>
      </c>
      <c r="Y62" s="169">
        <v>5.6745609999999996E-4</v>
      </c>
      <c r="Z62" s="169">
        <v>5.3969679999999998E-5</v>
      </c>
      <c r="AA62" s="65">
        <v>2.9390349999999999E-2</v>
      </c>
      <c r="AB62" s="65">
        <v>7.7272709999999997E-5</v>
      </c>
      <c r="AC62" s="65">
        <v>0.31175350000000002</v>
      </c>
      <c r="AD62" s="105">
        <v>4.6459190000000002E-4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2.8147250000000001E-4</v>
      </c>
      <c r="V63" s="65">
        <v>4.594004E-5</v>
      </c>
      <c r="W63" s="65">
        <v>1.525623E-3</v>
      </c>
      <c r="X63" s="169">
        <v>5.6097319999999997E-5</v>
      </c>
      <c r="Y63" s="169">
        <v>1.767362E-3</v>
      </c>
      <c r="Z63" s="169">
        <v>5.1992669999999999E-5</v>
      </c>
      <c r="AA63" s="65">
        <v>9.6870410000000004E-2</v>
      </c>
      <c r="AB63" s="65">
        <v>9.4864069999999997E-5</v>
      </c>
      <c r="AC63" s="65">
        <v>0.78041590000000005</v>
      </c>
      <c r="AD63" s="105">
        <v>8.6160469999999999E-4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1.1657370000000001E-4</v>
      </c>
      <c r="V64" s="65">
        <v>4.9848890000000002E-5</v>
      </c>
      <c r="W64" s="65">
        <v>1.3539909999999999E-3</v>
      </c>
      <c r="X64" s="169">
        <v>4.9633280000000003E-5</v>
      </c>
      <c r="Y64" s="169">
        <v>1.951174E-3</v>
      </c>
      <c r="Z64" s="169">
        <v>4.9497489999999998E-5</v>
      </c>
      <c r="AA64" s="65">
        <v>0.1049113</v>
      </c>
      <c r="AB64" s="65">
        <v>8.4329929999999996E-5</v>
      </c>
      <c r="AC64" s="65">
        <v>0.79969590000000002</v>
      </c>
      <c r="AD64" s="105">
        <v>7.2301729999999995E-4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1.143761E-4</v>
      </c>
      <c r="V65" s="65">
        <v>4.860374E-5</v>
      </c>
      <c r="W65" s="65">
        <v>2.0765739999999999E-3</v>
      </c>
      <c r="X65" s="169">
        <v>5.2546600000000003E-5</v>
      </c>
      <c r="Y65" s="169">
        <v>3.3487199999999999E-3</v>
      </c>
      <c r="Z65" s="169">
        <v>5.406115E-5</v>
      </c>
      <c r="AA65" s="65">
        <v>0.18075840000000001</v>
      </c>
      <c r="AB65" s="65">
        <v>1.8409629999999999E-4</v>
      </c>
      <c r="AC65" s="65">
        <v>1.3580719999999999</v>
      </c>
      <c r="AD65" s="105">
        <v>7.4091710000000004E-4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7.4302789999999995E-5</v>
      </c>
      <c r="V66" s="65">
        <v>4.5172439999999997E-5</v>
      </c>
      <c r="W66" s="65">
        <v>8.7101669999999998E-4</v>
      </c>
      <c r="X66" s="169">
        <v>4.58021E-5</v>
      </c>
      <c r="Y66" s="169">
        <v>1.539304E-3</v>
      </c>
      <c r="Z66" s="169">
        <v>5.0814769999999998E-5</v>
      </c>
      <c r="AA66" s="65">
        <v>8.4600049999999996E-2</v>
      </c>
      <c r="AB66" s="65">
        <v>9.3665649999999997E-5</v>
      </c>
      <c r="AC66" s="65">
        <v>0.63796260000000005</v>
      </c>
      <c r="AD66" s="105">
        <v>5.7469110000000004E-4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1.033126E-4</v>
      </c>
      <c r="V67" s="65">
        <v>4.9191080000000003E-5</v>
      </c>
      <c r="W67" s="65">
        <v>1.517815E-3</v>
      </c>
      <c r="X67" s="169">
        <v>5.3984670000000003E-5</v>
      </c>
      <c r="Y67" s="169">
        <v>3.0452980000000001E-3</v>
      </c>
      <c r="Z67" s="169">
        <v>5.1832819999999997E-5</v>
      </c>
      <c r="AA67" s="65">
        <v>0.16767299999999999</v>
      </c>
      <c r="AB67" s="65">
        <v>2.8880570000000002E-4</v>
      </c>
      <c r="AC67" s="65">
        <v>1.2555339999999999</v>
      </c>
      <c r="AD67" s="105">
        <v>1.800418E-3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1.002539E-4</v>
      </c>
      <c r="V68" s="65">
        <v>4.8027800000000001E-5</v>
      </c>
      <c r="W68" s="65">
        <v>1.3545759999999999E-3</v>
      </c>
      <c r="X68" s="169">
        <v>4.6159260000000001E-5</v>
      </c>
      <c r="Y68" s="169">
        <v>2.9312240000000001E-3</v>
      </c>
      <c r="Z68" s="169">
        <v>5.1243630000000001E-5</v>
      </c>
      <c r="AA68" s="65">
        <v>0.15760370000000001</v>
      </c>
      <c r="AB68" s="65">
        <v>2.7895939999999998E-4</v>
      </c>
      <c r="AC68" s="65">
        <v>1.1804790000000001</v>
      </c>
      <c r="AD68" s="105">
        <v>1.678209E-3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1.188639E-4</v>
      </c>
      <c r="V69" s="65">
        <v>4.6560649999999999E-5</v>
      </c>
      <c r="W69" s="65">
        <v>1.235262E-3</v>
      </c>
      <c r="X69" s="169">
        <v>5.2277829999999998E-5</v>
      </c>
      <c r="Y69" s="169">
        <v>2.7848180000000001E-3</v>
      </c>
      <c r="Z69" s="169">
        <v>5.453618E-5</v>
      </c>
      <c r="AA69" s="65">
        <v>0.15151120000000001</v>
      </c>
      <c r="AB69" s="65">
        <v>2.8457269999999999E-4</v>
      </c>
      <c r="AC69" s="65">
        <v>1.136522</v>
      </c>
      <c r="AD69" s="105">
        <v>1.830159E-3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1.4046220000000001E-4</v>
      </c>
      <c r="V70" s="65">
        <v>5.1336669999999997E-5</v>
      </c>
      <c r="W70" s="65">
        <v>1.0367340000000001E-3</v>
      </c>
      <c r="X70" s="169">
        <v>4.9762819999999999E-5</v>
      </c>
      <c r="Y70" s="169">
        <v>2.8503550000000002E-3</v>
      </c>
      <c r="Z70" s="169">
        <v>4.9740339999999998E-5</v>
      </c>
      <c r="AA70" s="65">
        <v>0.1539469</v>
      </c>
      <c r="AB70" s="65">
        <v>5.7357420000000005E-4</v>
      </c>
      <c r="AC70" s="65">
        <v>1.1542060000000001</v>
      </c>
      <c r="AD70" s="105">
        <v>4.0521860000000002E-3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9.2370539999999995E-5</v>
      </c>
      <c r="V71" s="65">
        <v>4.975422E-5</v>
      </c>
      <c r="W71" s="65">
        <v>8.8544489999999997E-4</v>
      </c>
      <c r="X71" s="169">
        <v>4.9094639999999999E-5</v>
      </c>
      <c r="Y71" s="169">
        <v>2.6877910000000001E-3</v>
      </c>
      <c r="Z71" s="169">
        <v>5.062146E-5</v>
      </c>
      <c r="AA71" s="65">
        <v>0.14576430000000001</v>
      </c>
      <c r="AB71" s="65">
        <v>1.393477E-4</v>
      </c>
      <c r="AC71" s="65">
        <v>1.0907910000000001</v>
      </c>
      <c r="AD71" s="105">
        <v>6.8169550000000002E-4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1.107681E-4</v>
      </c>
      <c r="V72" s="65">
        <v>4.8469359999999998E-5</v>
      </c>
      <c r="W72" s="65">
        <v>9.6607699999999997E-4</v>
      </c>
      <c r="X72" s="169">
        <v>5.6499499999999997E-5</v>
      </c>
      <c r="Y72" s="169">
        <v>3.168358E-3</v>
      </c>
      <c r="Z72" s="169">
        <v>5.4310649999999998E-5</v>
      </c>
      <c r="AA72" s="65">
        <v>0.1760533</v>
      </c>
      <c r="AB72" s="65">
        <v>2.0048089999999999E-4</v>
      </c>
      <c r="AC72" s="65">
        <v>1.3196460000000001</v>
      </c>
      <c r="AD72" s="105">
        <v>1.0507540000000001E-3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1.003945E-4</v>
      </c>
      <c r="V73" s="65">
        <v>4.6171329999999998E-5</v>
      </c>
      <c r="W73" s="65">
        <v>1.1067E-3</v>
      </c>
      <c r="X73" s="169">
        <v>4.7777030000000002E-5</v>
      </c>
      <c r="Y73" s="169">
        <v>3.6668299999999998E-3</v>
      </c>
      <c r="Z73" s="169">
        <v>4.8835970000000003E-5</v>
      </c>
      <c r="AA73" s="65">
        <v>0.1950596</v>
      </c>
      <c r="AB73" s="65">
        <v>1.4454299999999999E-4</v>
      </c>
      <c r="AC73" s="65">
        <v>1.461295</v>
      </c>
      <c r="AD73" s="105">
        <v>7.1819259999999997E-4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1.1221769999999999E-4</v>
      </c>
      <c r="V74" s="65">
        <v>5.0979980000000002E-5</v>
      </c>
      <c r="W74" s="65">
        <v>1.0498770000000001E-3</v>
      </c>
      <c r="X74" s="169">
        <v>4.6029129999999998E-5</v>
      </c>
      <c r="Y74" s="169">
        <v>3.8375879999999999E-3</v>
      </c>
      <c r="Z74" s="169">
        <v>5.3384519999999998E-5</v>
      </c>
      <c r="AA74" s="65">
        <v>0.20707790000000001</v>
      </c>
      <c r="AB74" s="65">
        <v>1.6391269999999999E-4</v>
      </c>
      <c r="AC74" s="65">
        <v>1.5512980000000001</v>
      </c>
      <c r="AD74" s="105">
        <v>7.3870900000000005E-4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1.5323170000000001E-4</v>
      </c>
      <c r="V75" s="65">
        <v>4.7772419999999998E-5</v>
      </c>
      <c r="W75" s="65">
        <v>1.1122689999999999E-3</v>
      </c>
      <c r="X75" s="169">
        <v>4.8871430000000003E-5</v>
      </c>
      <c r="Y75" s="169">
        <v>4.3948859999999998E-3</v>
      </c>
      <c r="Z75" s="169">
        <v>5.2791080000000002E-5</v>
      </c>
      <c r="AA75" s="65">
        <v>0.23625969999999999</v>
      </c>
      <c r="AB75" s="65">
        <v>7.436799E-4</v>
      </c>
      <c r="AC75" s="65">
        <v>1.7822690000000001</v>
      </c>
      <c r="AD75" s="105">
        <v>4.3184460000000001E-3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1.7293389999999999E-4</v>
      </c>
      <c r="V76" s="65">
        <v>4.6905869999999999E-5</v>
      </c>
      <c r="W76" s="65">
        <v>1.2061190000000001E-3</v>
      </c>
      <c r="X76" s="169">
        <v>4.8026160000000002E-5</v>
      </c>
      <c r="Y76" s="169">
        <v>5.053442E-3</v>
      </c>
      <c r="Z76" s="169">
        <v>5.7803080000000001E-5</v>
      </c>
      <c r="AA76" s="65">
        <v>0.27458640000000001</v>
      </c>
      <c r="AB76" s="65">
        <v>2.4551290000000001E-4</v>
      </c>
      <c r="AC76" s="65">
        <v>2.0685090000000002</v>
      </c>
      <c r="AD76" s="105">
        <v>1.727061E-3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1.6777789999999999E-3</v>
      </c>
      <c r="V77" s="65">
        <v>5.3085450000000002E-5</v>
      </c>
      <c r="W77" s="65">
        <v>1.1654790000000001E-3</v>
      </c>
      <c r="X77" s="169">
        <v>4.9224760000000001E-5</v>
      </c>
      <c r="Y77" s="169">
        <v>5.7080689999999996E-3</v>
      </c>
      <c r="Z77" s="169">
        <v>5.8098710000000001E-5</v>
      </c>
      <c r="AA77" s="65">
        <v>0.29286580000000001</v>
      </c>
      <c r="AB77" s="65">
        <v>1.7246049999999999E-4</v>
      </c>
      <c r="AC77" s="65">
        <v>2.6528130000000001</v>
      </c>
      <c r="AD77" s="105">
        <v>9.6770169999999998E-4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2.5645799999999999E-4</v>
      </c>
      <c r="V78" s="65">
        <v>4.7496610000000003E-5</v>
      </c>
      <c r="W78" s="65">
        <v>1.212657E-3</v>
      </c>
      <c r="X78" s="169">
        <v>5.0596690000000002E-5</v>
      </c>
      <c r="Y78" s="169">
        <v>6.1659219999999999E-3</v>
      </c>
      <c r="Z78" s="169">
        <v>5.4818039999999999E-5</v>
      </c>
      <c r="AA78" s="65">
        <v>0.33386769999999999</v>
      </c>
      <c r="AB78" s="65">
        <v>1.9450169999999999E-4</v>
      </c>
      <c r="AC78" s="65">
        <v>2.5318160000000001</v>
      </c>
      <c r="AD78" s="105">
        <v>1.0836800000000001E-3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4.4355350000000002E-4</v>
      </c>
      <c r="V79" s="65">
        <v>4.5312319999999998E-5</v>
      </c>
      <c r="W79" s="65">
        <v>1.4462889999999999E-3</v>
      </c>
      <c r="X79" s="169">
        <v>4.9376719999999999E-5</v>
      </c>
      <c r="Y79" s="169">
        <v>8.4819270000000002E-3</v>
      </c>
      <c r="Z79" s="169">
        <v>5.288705E-5</v>
      </c>
      <c r="AA79" s="65">
        <v>0.45834789999999997</v>
      </c>
      <c r="AB79" s="65">
        <v>2.786655E-4</v>
      </c>
      <c r="AC79" s="65">
        <v>3.5183620000000002</v>
      </c>
      <c r="AD79" s="105">
        <v>1.619618E-3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2.3411290000000001E-4</v>
      </c>
      <c r="V80" s="65">
        <v>4.8773529999999999E-5</v>
      </c>
      <c r="W80" s="65">
        <v>1.02362E-3</v>
      </c>
      <c r="X80" s="169">
        <v>5.1957019999999999E-5</v>
      </c>
      <c r="Y80" s="169">
        <v>7.2725120000000001E-3</v>
      </c>
      <c r="Z80" s="169">
        <v>5.1541339999999997E-5</v>
      </c>
      <c r="AA80" s="65">
        <v>0.38905129999999999</v>
      </c>
      <c r="AB80" s="65">
        <v>1.8696620000000001E-4</v>
      </c>
      <c r="AC80" s="65">
        <v>2.9315169999999999</v>
      </c>
      <c r="AD80" s="105">
        <v>1.1152149999999999E-3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3.4205070000000001E-4</v>
      </c>
      <c r="V81" s="65">
        <v>5.0808450000000003E-5</v>
      </c>
      <c r="W81" s="65">
        <v>8.0098509999999997E-4</v>
      </c>
      <c r="X81" s="169">
        <v>4.8520560000000002E-5</v>
      </c>
      <c r="Y81" s="169">
        <v>4.4156580000000003E-3</v>
      </c>
      <c r="Z81" s="169">
        <v>5.1138350000000001E-5</v>
      </c>
      <c r="AA81" s="65">
        <v>0.23541619999999999</v>
      </c>
      <c r="AB81" s="65">
        <v>2.1737270000000001E-4</v>
      </c>
      <c r="AC81" s="65">
        <v>1.8306450000000001</v>
      </c>
      <c r="AD81" s="105">
        <v>1.241331E-3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1.745886E-4</v>
      </c>
      <c r="V82" s="65">
        <v>4.9096289999999999E-5</v>
      </c>
      <c r="W82" s="65">
        <v>3.3750579999999999E-4</v>
      </c>
      <c r="X82" s="169">
        <v>5.3755270000000001E-5</v>
      </c>
      <c r="Y82" s="169">
        <v>1.119603E-3</v>
      </c>
      <c r="Z82" s="169">
        <v>4.89235E-5</v>
      </c>
      <c r="AA82" s="65">
        <v>5.8818929999999998E-2</v>
      </c>
      <c r="AB82" s="65">
        <v>7.1724190000000006E-5</v>
      </c>
      <c r="AC82" s="65">
        <v>0.47443540000000001</v>
      </c>
      <c r="AD82" s="105">
        <v>2.7116580000000003E-4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1.345989E-4</v>
      </c>
      <c r="V83" s="65">
        <v>4.8768150000000002E-5</v>
      </c>
      <c r="W83" s="65">
        <v>8.0066790000000003E-5</v>
      </c>
      <c r="X83" s="169">
        <v>4.9828460000000003E-5</v>
      </c>
      <c r="Y83" s="169">
        <v>4.2847060000000001E-4</v>
      </c>
      <c r="Z83" s="169">
        <v>5.0520270000000003E-5</v>
      </c>
      <c r="AA83" s="65">
        <v>2.0477749999999999E-2</v>
      </c>
      <c r="AB83" s="65">
        <v>6.7710539999999998E-5</v>
      </c>
      <c r="AC83" s="65">
        <v>0.1809258</v>
      </c>
      <c r="AD83" s="105">
        <v>3.6671160000000002E-4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2014-10-15T17:25:53Z</dcterms:modified>
</cp:coreProperties>
</file>