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<sst xmlns="http://schemas.openxmlformats.org/spreadsheetml/2006/main" count="260" uniqueCount="122">
  <si>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</si>
  <si>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</si>
  <si>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</si>
  <si>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</si>
  <si>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</si>
  <si>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</si>
  <si>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</si>
  <si>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</si>
  <si>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</si>
  <si>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</si>
  <si>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</si>
  <si>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</si>
  <si>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</si>
  <si>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</si>
  <si>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</si>
  <si>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</si>
  <si>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</si>
  <si>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</si>
  <si>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</si>
  <si>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</si>
  <si>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</si>
  <si>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</si>
  <si>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</si>
  <si>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</si>
  <si>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</si>
  <si>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</si>
  <si>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</si>
  <si>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</si>
  <si>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</si>
  <si>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</si>
  <si>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</si>
  <si>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</si>
  <si>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</si>
  <si>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</si>
  <si>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</si>
  <si>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</si>
  <si>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</si>
  <si>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</si>
  <si>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</si>
  <si>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</si>
  <si>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</si>
  <si>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</si>
  <si>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</si>
  <si>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</si>
  <si>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</si>
  <si>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</si>
  <si>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</si>
  <si>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</si>
  <si>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</si>
  <si>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</si>
  <si>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</si>
  <si>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</si>
  <si>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</si>
  <si>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</si>
  <si>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</si>
  <si>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</si>
  <si>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</si>
  <si>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</si>
  <si>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</si>
  <si>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</si>
  <si>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</si>
  <si>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</si>
  <si>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</si>
  <si>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</si>
  <si>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</si>
  <si>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</si>
  <si>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</si>
  <si>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</si>
  <si>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</si>
  <si>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</si>
  <si>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</si>
  <si>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</si>
  <si>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</si>
  <si>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</si>
  <si>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</si>
  <si>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</si>
  <si>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</si>
  <si>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</si>
  <si>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</si>
  <si>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</si>
  <si>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</si>
  <si>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</si>
  <si>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</si>
  <si>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</si>
  <si>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</si>
  <si>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</si>
  <si>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</si>
  <si>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</si>
  <si>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</si>
  <si>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</si>
  <si>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</si>
  <si>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</si>
  <si>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</si>
  <si>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</si>
  <si>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</si>
  <si>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</si>
  <si>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</si>
  <si>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</si>
  <si>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</si>
  <si>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</si>
  <si>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</si>
  <si>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</si>
  <si>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</si>
  <si>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</si>
  <si>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</si>
  <si>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</si>
  <si>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</si>
  <si>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</si>
  <si>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</si>
  <si>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</si>
  <si>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</si>
  <si>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</si>
  <si>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</si>
  <si>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</si>
  <si>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</si>
  <si>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</si>
  <si>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</si>
  <si>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</si>
  <si>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Ma (92.7% 39Ar(K), Steps: 3  4  5  6  7  8)</t>
  </si>
  <si>
    <t>FGA016P3H11 (End date: 2013-12-03 09:00:00.0)</t>
  </si>
  <si>
    <t>2014-01-15 11:46:30.0</t>
  </si>
  <si>
    <t>3.10 mg Kf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</si>
</sst>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7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topLeftCell="A2" zoomScale="80" zoomScaleNormal="80" workbookViewId="0">
      <selection activeCell="H25" sqref="H25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119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120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106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5840</v>
      </c>
      <c r="C7" s="43"/>
      <c r="E7" s="33" t="s">
        <v>13</v>
      </c>
      <c r="F7" s="58">
        <v>2.0701560000000001E-3</v>
      </c>
      <c r="G7" s="33"/>
      <c r="H7" s="33" t="s">
        <v>84</v>
      </c>
      <c r="I7" s="174">
        <v>0.99374859999999998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4.6465009999999997E-6</v>
      </c>
    </row>
    <row r="8" spans="1:45" ht="15.75">
      <c r="A8" s="44" t="s">
        <v>15</v>
      </c>
      <c r="B8" s="45" t="s">
        <v>121</v>
      </c>
      <c r="C8" s="43"/>
      <c r="D8" s="5"/>
      <c r="E8" s="7" t="s">
        <v>19</v>
      </c>
      <c r="F8" s="57">
        <v>4.6465009999999997E-6</v>
      </c>
      <c r="G8" s="5"/>
      <c r="H8" s="129" t="s">
        <v>85</v>
      </c>
      <c r="I8" s="130">
        <v>1.6871240000000001E-4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2.073695E-3</v>
      </c>
      <c r="D10" s="5" t="s">
        <v>99</v>
      </c>
      <c r="E10" s="176">
        <v>4.8544520000000002E-6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2.0701560000000001E-3</v>
      </c>
      <c r="D11" s="132" t="s">
        <v>99</v>
      </c>
      <c r="E11" s="178">
        <v>4.6465009999999997E-6</v>
      </c>
      <c r="F11" s="133" t="s">
        <v>118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2.6356169999999999</v>
      </c>
      <c r="U14" s="156">
        <v>2.1291140000000001E-3</v>
      </c>
      <c r="V14" s="156">
        <v>6.2498070000000002E-5</v>
      </c>
      <c r="W14" s="157"/>
      <c r="X14" s="158">
        <v>103.8038</v>
      </c>
      <c r="Y14" s="158">
        <v>7.8250770000000003</v>
      </c>
      <c r="Z14" s="156">
        <v>1070.432</v>
      </c>
      <c r="AA14" s="156">
        <v>80.687550000000002</v>
      </c>
      <c r="AB14" s="157"/>
      <c r="AC14" s="159">
        <v>9.6973699999999996E-2</v>
      </c>
      <c r="AD14" s="159">
        <v>2.18443E-4</v>
      </c>
      <c r="AE14" s="159">
        <v>9.3420199999999997E-4</v>
      </c>
      <c r="AF14" s="160">
        <v>7.0418709999999998E-5</v>
      </c>
      <c r="AG14" s="76">
        <f>S14</f>
        <v>1</v>
      </c>
      <c r="AH14" s="50">
        <v>1</v>
      </c>
      <c r="AI14" s="179">
        <v>3.5000000000000003E-2</v>
      </c>
      <c r="AJ14" s="70">
        <v>6.5557129999999997E-4</v>
      </c>
      <c r="AK14" s="70">
        <v>2.9194049999999999E-3</v>
      </c>
      <c r="AL14" s="70">
        <v>6.8704120000000002E-3</v>
      </c>
      <c r="AM14" s="70">
        <v>8.0764360000000002E-4</v>
      </c>
      <c r="AN14" s="70">
        <v>6.7890320000000004E-2</v>
      </c>
      <c r="AO14" s="70">
        <v>6.7910990000000004E-2</v>
      </c>
      <c r="AP14" s="70">
        <v>0.70036140000000002</v>
      </c>
      <c r="AQ14" s="66">
        <v>1.7743040000000002E-2</v>
      </c>
      <c r="AR14" s="66">
        <v>6.0048789999999998E-2</v>
      </c>
      <c r="AS14" s="67">
        <v>0.2148408</v>
      </c>
    </row>
    <row r="15" spans="1:45">
      <c r="A15" s="12">
        <v>1</v>
      </c>
      <c r="B15" s="54">
        <v>3.5000000000000003E-2</v>
      </c>
      <c r="C15" s="21">
        <v>6.7904590000000001E-2</v>
      </c>
      <c r="D15" s="14">
        <v>2.6356169999999999</v>
      </c>
      <c r="E15" s="23">
        <v>2.28966</v>
      </c>
      <c r="F15" s="13">
        <v>0.50490409999999997</v>
      </c>
      <c r="G15" s="21">
        <v>6.541629E-4</v>
      </c>
      <c r="H15" s="14">
        <v>72.091939999999994</v>
      </c>
      <c r="I15" s="14">
        <v>1068.3219999999999</v>
      </c>
      <c r="J15" s="23">
        <v>4.4532230000000004</v>
      </c>
      <c r="K15" s="13">
        <v>4.3001789999999998E-2</v>
      </c>
      <c r="L15" s="13">
        <v>5.1394859999999998</v>
      </c>
      <c r="M15" s="13">
        <v>0.11804870000000001</v>
      </c>
      <c r="N15" s="23">
        <v>7.4354930000000001</v>
      </c>
      <c r="O15" s="23">
        <v>0.21769140000000001</v>
      </c>
      <c r="P15" s="23">
        <v>2.1291140000000001E-3</v>
      </c>
      <c r="Q15" s="24">
        <v>6.2498070000000002E-5</v>
      </c>
      <c r="S15" s="161">
        <v>2</v>
      </c>
      <c r="T15" s="162">
        <v>4.6565659999999998</v>
      </c>
      <c r="U15" s="163">
        <v>2.1127870000000001E-3</v>
      </c>
      <c r="V15" s="163">
        <v>3.2483559999999999E-5</v>
      </c>
      <c r="W15" s="116"/>
      <c r="X15" s="164">
        <v>867.90440000000001</v>
      </c>
      <c r="Y15" s="164">
        <v>287.17750000000001</v>
      </c>
      <c r="Z15" s="163">
        <v>6801.768</v>
      </c>
      <c r="AA15" s="163">
        <v>2250.6030000000001</v>
      </c>
      <c r="AB15" s="116"/>
      <c r="AC15" s="165">
        <v>0.12759980000000001</v>
      </c>
      <c r="AD15" s="165">
        <v>1.3039630000000001E-4</v>
      </c>
      <c r="AE15" s="165">
        <v>1.470206E-4</v>
      </c>
      <c r="AF15" s="166">
        <v>4.8646909999999997E-5</v>
      </c>
      <c r="AG15" s="76">
        <f t="shared" ref="AG15:AG47" si="0">S15</f>
        <v>2</v>
      </c>
      <c r="AH15" s="12">
        <v>2</v>
      </c>
      <c r="AI15" s="180">
        <v>4.7E-2</v>
      </c>
      <c r="AJ15" s="65">
        <v>1.402916E-4</v>
      </c>
      <c r="AK15" s="65">
        <v>4.2676779999999996E-3</v>
      </c>
      <c r="AL15" s="65">
        <v>1.0043379999999999E-2</v>
      </c>
      <c r="AM15" s="65">
        <v>1.2136720000000001E-3</v>
      </c>
      <c r="AN15" s="65">
        <v>0.1199456</v>
      </c>
      <c r="AO15" s="65">
        <v>0.11998209999999999</v>
      </c>
      <c r="AP15" s="65">
        <v>0.940446</v>
      </c>
      <c r="AQ15" s="68">
        <v>2.3345319999999999E-2</v>
      </c>
      <c r="AR15" s="68">
        <v>6.5371700000000005E-2</v>
      </c>
      <c r="AS15" s="69">
        <v>1.4675819999999999</v>
      </c>
    </row>
    <row r="16" spans="1:45">
      <c r="A16" s="12">
        <v>2</v>
      </c>
      <c r="B16" s="54">
        <v>4.7E-2</v>
      </c>
      <c r="C16" s="21">
        <v>0.1199727</v>
      </c>
      <c r="D16" s="14">
        <v>4.6565659999999998</v>
      </c>
      <c r="E16" s="23">
        <v>4.0453349999999997</v>
      </c>
      <c r="F16" s="13">
        <v>0.89895020000000003</v>
      </c>
      <c r="G16" s="21">
        <v>1.3823270000000001E-4</v>
      </c>
      <c r="H16" s="14">
        <v>95.587639999999993</v>
      </c>
      <c r="I16" s="14">
        <v>6703.5110000000004</v>
      </c>
      <c r="J16" s="23">
        <v>30.420059999999999</v>
      </c>
      <c r="K16" s="13">
        <v>3.5580109999999998E-2</v>
      </c>
      <c r="L16" s="13">
        <v>6.2116350000000002</v>
      </c>
      <c r="M16" s="13">
        <v>9.2860890000000001E-2</v>
      </c>
      <c r="N16" s="23">
        <v>7.4929540000000001</v>
      </c>
      <c r="O16" s="23">
        <v>0.1141013</v>
      </c>
      <c r="P16" s="23">
        <v>2.1127870000000001E-3</v>
      </c>
      <c r="Q16" s="24">
        <v>3.2483559999999999E-5</v>
      </c>
      <c r="S16" s="161">
        <v>3</v>
      </c>
      <c r="T16" s="162">
        <v>6.6535789999999997</v>
      </c>
      <c r="U16" s="163">
        <v>2.084514E-3</v>
      </c>
      <c r="V16" s="163">
        <v>2.2370730000000001E-5</v>
      </c>
      <c r="W16" s="116"/>
      <c r="X16" s="164">
        <v>1827.9580000000001</v>
      </c>
      <c r="Y16" s="164">
        <v>891.41330000000005</v>
      </c>
      <c r="Z16" s="163">
        <v>14181.18</v>
      </c>
      <c r="AA16" s="163">
        <v>6915.5209999999997</v>
      </c>
      <c r="AB16" s="116"/>
      <c r="AC16" s="165">
        <v>0.1289003</v>
      </c>
      <c r="AD16" s="165">
        <v>1.0403759999999999E-4</v>
      </c>
      <c r="AE16" s="165">
        <v>7.0516010000000001E-5</v>
      </c>
      <c r="AF16" s="166">
        <v>3.4387490000000002E-5</v>
      </c>
      <c r="AG16" s="76">
        <f t="shared" si="0"/>
        <v>3</v>
      </c>
      <c r="AH16" s="12">
        <v>3</v>
      </c>
      <c r="AI16" s="181">
        <v>5.7000000000000002E-2</v>
      </c>
      <c r="AJ16" s="65">
        <v>9.606177E-5</v>
      </c>
      <c r="AK16" s="65">
        <v>4.7315589999999998E-3</v>
      </c>
      <c r="AL16" s="65">
        <v>1.113506E-2</v>
      </c>
      <c r="AM16" s="65">
        <v>1.7355000000000001E-3</v>
      </c>
      <c r="AN16" s="65">
        <v>0.17138239999999999</v>
      </c>
      <c r="AO16" s="65">
        <v>0.17143459999999999</v>
      </c>
      <c r="AP16" s="65">
        <v>1.330211</v>
      </c>
      <c r="AQ16" s="68">
        <v>2.358319E-2</v>
      </c>
      <c r="AR16" s="68">
        <v>5.1240769999999998E-2</v>
      </c>
      <c r="AS16" s="69">
        <v>2.376271</v>
      </c>
    </row>
    <row r="17" spans="1:45">
      <c r="A17" s="12">
        <v>3</v>
      </c>
      <c r="B17" s="54">
        <v>5.7000000000000002E-2</v>
      </c>
      <c r="C17" s="21">
        <v>0.1714242</v>
      </c>
      <c r="D17" s="14">
        <v>6.6535789999999997</v>
      </c>
      <c r="E17" s="23">
        <v>5.7802150000000001</v>
      </c>
      <c r="F17" s="13">
        <v>1.301895</v>
      </c>
      <c r="G17" s="21">
        <v>9.3779080000000003E-5</v>
      </c>
      <c r="H17" s="14">
        <v>97.871309999999994</v>
      </c>
      <c r="I17" s="14">
        <v>13847.46</v>
      </c>
      <c r="J17" s="23">
        <v>49.255380000000002</v>
      </c>
      <c r="K17" s="13">
        <v>2.7608199999999999E-2</v>
      </c>
      <c r="L17" s="13">
        <v>8.0053959999999993</v>
      </c>
      <c r="M17" s="13">
        <v>0.12572910000000001</v>
      </c>
      <c r="N17" s="23">
        <v>7.5945830000000001</v>
      </c>
      <c r="O17" s="23">
        <v>7.9897259999999998E-2</v>
      </c>
      <c r="P17" s="23">
        <v>2.084514E-3</v>
      </c>
      <c r="Q17" s="24">
        <v>2.2370730000000001E-5</v>
      </c>
      <c r="S17" s="161">
        <v>4</v>
      </c>
      <c r="T17" s="162">
        <v>12.805960000000001</v>
      </c>
      <c r="U17" s="163">
        <v>2.0777500000000002E-3</v>
      </c>
      <c r="V17" s="163">
        <v>1.257434E-5</v>
      </c>
      <c r="W17" s="116"/>
      <c r="X17" s="164">
        <v>3033.502</v>
      </c>
      <c r="Y17" s="164">
        <v>1321.729</v>
      </c>
      <c r="Z17" s="163">
        <v>23411.78</v>
      </c>
      <c r="AA17" s="163">
        <v>10200.76</v>
      </c>
      <c r="AB17" s="116"/>
      <c r="AC17" s="165">
        <v>0.12957160000000001</v>
      </c>
      <c r="AD17" s="165">
        <v>8.5925840000000006E-5</v>
      </c>
      <c r="AE17" s="165">
        <v>4.271354E-5</v>
      </c>
      <c r="AF17" s="166">
        <v>1.8610740000000001E-5</v>
      </c>
      <c r="AG17" s="76">
        <f t="shared" si="0"/>
        <v>4</v>
      </c>
      <c r="AH17" s="12">
        <v>4</v>
      </c>
      <c r="AI17" s="181">
        <v>6.7000000000000004E-2</v>
      </c>
      <c r="AJ17" s="65">
        <v>1.120056E-4</v>
      </c>
      <c r="AK17" s="65">
        <v>6.7194819999999997E-3</v>
      </c>
      <c r="AL17" s="65">
        <v>1.5813359999999999E-2</v>
      </c>
      <c r="AM17" s="65">
        <v>3.320408E-3</v>
      </c>
      <c r="AN17" s="65">
        <v>0.32984970000000002</v>
      </c>
      <c r="AO17" s="65">
        <v>0.32995020000000003</v>
      </c>
      <c r="AP17" s="65">
        <v>2.5469599999999999</v>
      </c>
      <c r="AQ17" s="68">
        <v>2.3705980000000001E-2</v>
      </c>
      <c r="AR17" s="68">
        <v>3.8005440000000001E-2</v>
      </c>
      <c r="AS17" s="69">
        <v>2.8942640000000002</v>
      </c>
    </row>
    <row r="18" spans="1:45">
      <c r="A18" s="12">
        <v>4</v>
      </c>
      <c r="B18" s="54">
        <v>6.7000000000000004E-2</v>
      </c>
      <c r="C18" s="21">
        <v>0.32993539999999999</v>
      </c>
      <c r="D18" s="14">
        <v>12.805960000000001</v>
      </c>
      <c r="E18" s="23">
        <v>11.125019999999999</v>
      </c>
      <c r="F18" s="13">
        <v>2.5138790000000002</v>
      </c>
      <c r="G18" s="21">
        <v>1.087639E-4</v>
      </c>
      <c r="H18" s="14">
        <v>98.701170000000005</v>
      </c>
      <c r="I18" s="14">
        <v>22739.57</v>
      </c>
      <c r="J18" s="23">
        <v>59.992359999999998</v>
      </c>
      <c r="K18" s="13">
        <v>2.0371340000000002E-2</v>
      </c>
      <c r="L18" s="13">
        <v>10.849460000000001</v>
      </c>
      <c r="M18" s="13">
        <v>0.10372869999999999</v>
      </c>
      <c r="N18" s="23">
        <v>7.6193070000000001</v>
      </c>
      <c r="O18" s="23">
        <v>4.3188249999999997E-2</v>
      </c>
      <c r="P18" s="23">
        <v>2.0777500000000002E-3</v>
      </c>
      <c r="Q18" s="24">
        <v>1.257434E-5</v>
      </c>
      <c r="S18" s="161">
        <v>5</v>
      </c>
      <c r="T18" s="162">
        <v>26.21001</v>
      </c>
      <c r="U18" s="163">
        <v>2.0702070000000001E-3</v>
      </c>
      <c r="V18" s="163">
        <v>7.7096729999999995E-6</v>
      </c>
      <c r="W18" s="116"/>
      <c r="X18" s="164">
        <v>3583.07</v>
      </c>
      <c r="Y18" s="164">
        <v>960.79150000000004</v>
      </c>
      <c r="Z18" s="163">
        <v>27698.58</v>
      </c>
      <c r="AA18" s="163">
        <v>7427.3</v>
      </c>
      <c r="AB18" s="116"/>
      <c r="AC18" s="165">
        <v>0.12935930000000001</v>
      </c>
      <c r="AD18" s="165">
        <v>1.175492E-4</v>
      </c>
      <c r="AE18" s="165">
        <v>3.6102929999999998E-5</v>
      </c>
      <c r="AF18" s="166">
        <v>9.6809049999999994E-6</v>
      </c>
      <c r="AG18" s="76">
        <f t="shared" si="0"/>
        <v>5</v>
      </c>
      <c r="AH18" s="12">
        <v>5</v>
      </c>
      <c r="AI18" s="181">
        <v>7.3999999999999996E-2</v>
      </c>
      <c r="AJ18" s="65">
        <v>1.9209310000000001E-4</v>
      </c>
      <c r="AK18" s="65">
        <v>7.5220390000000003E-3</v>
      </c>
      <c r="AL18" s="65">
        <v>1.770207E-2</v>
      </c>
      <c r="AM18" s="65">
        <v>6.7743769999999998E-3</v>
      </c>
      <c r="AN18" s="65">
        <v>0.67509129999999995</v>
      </c>
      <c r="AO18" s="65">
        <v>0.67529680000000003</v>
      </c>
      <c r="AP18" s="65">
        <v>5.2214260000000001</v>
      </c>
      <c r="AQ18" s="68">
        <v>2.366716E-2</v>
      </c>
      <c r="AR18" s="68">
        <v>2.075289E-2</v>
      </c>
      <c r="AS18" s="69">
        <v>1.889148</v>
      </c>
    </row>
    <row r="19" spans="1:45">
      <c r="A19" s="12">
        <v>5</v>
      </c>
      <c r="B19" s="54">
        <v>7.3999999999999996E-2</v>
      </c>
      <c r="C19" s="21">
        <v>0.6752804</v>
      </c>
      <c r="D19" s="14">
        <v>26.21001</v>
      </c>
      <c r="E19" s="23">
        <v>22.769629999999999</v>
      </c>
      <c r="F19" s="13">
        <v>5.1639150000000003</v>
      </c>
      <c r="G19" s="21">
        <v>1.8846419999999999E-4</v>
      </c>
      <c r="H19" s="14">
        <v>98.89855</v>
      </c>
      <c r="I19" s="14">
        <v>27181.75</v>
      </c>
      <c r="J19" s="23">
        <v>39.158299999999997</v>
      </c>
      <c r="K19" s="13">
        <v>1.1142249999999999E-2</v>
      </c>
      <c r="L19" s="13">
        <v>19.83643</v>
      </c>
      <c r="M19" s="13">
        <v>0.1644003</v>
      </c>
      <c r="N19" s="23">
        <v>7.647068</v>
      </c>
      <c r="O19" s="23">
        <v>2.3411359999999999E-2</v>
      </c>
      <c r="P19" s="23">
        <v>2.0702070000000001E-3</v>
      </c>
      <c r="Q19" s="24">
        <v>7.7096729999999995E-6</v>
      </c>
      <c r="S19" s="161">
        <v>6</v>
      </c>
      <c r="T19" s="162">
        <v>25.73021</v>
      </c>
      <c r="U19" s="163">
        <v>2.0678189999999998E-3</v>
      </c>
      <c r="V19" s="163">
        <v>7.6664399999999994E-6</v>
      </c>
      <c r="W19" s="116"/>
      <c r="X19" s="164">
        <v>1360.4280000000001</v>
      </c>
      <c r="Y19" s="164">
        <v>130.57329999999999</v>
      </c>
      <c r="Z19" s="163">
        <v>10713.9</v>
      </c>
      <c r="AA19" s="163">
        <v>1028.3130000000001</v>
      </c>
      <c r="AB19" s="116"/>
      <c r="AC19" s="165">
        <v>0.1269778</v>
      </c>
      <c r="AD19" s="165">
        <v>1.622297E-4</v>
      </c>
      <c r="AE19" s="165">
        <v>9.3336699999999997E-5</v>
      </c>
      <c r="AF19" s="166">
        <v>8.9583950000000001E-6</v>
      </c>
      <c r="AG19" s="76">
        <f t="shared" si="0"/>
        <v>6</v>
      </c>
      <c r="AH19" s="12">
        <v>6</v>
      </c>
      <c r="AI19" s="181">
        <v>0.08</v>
      </c>
      <c r="AJ19" s="65">
        <v>4.9049399999999996E-4</v>
      </c>
      <c r="AK19" s="65">
        <v>6.6477790000000004E-3</v>
      </c>
      <c r="AL19" s="65">
        <v>1.5644620000000001E-2</v>
      </c>
      <c r="AM19" s="65">
        <v>6.7076879999999998E-3</v>
      </c>
      <c r="AN19" s="65">
        <v>0.66273130000000002</v>
      </c>
      <c r="AO19" s="65">
        <v>0.66293310000000005</v>
      </c>
      <c r="AP19" s="65">
        <v>5.2219550000000003</v>
      </c>
      <c r="AQ19" s="68">
        <v>2.323155E-2</v>
      </c>
      <c r="AR19" s="68">
        <v>1.8338989999999999E-2</v>
      </c>
      <c r="AS19" s="69">
        <v>0.65386049999999996</v>
      </c>
    </row>
    <row r="20" spans="1:45">
      <c r="A20" s="12">
        <v>6</v>
      </c>
      <c r="B20" s="54">
        <v>0.08</v>
      </c>
      <c r="C20" s="21">
        <v>0.66291860000000002</v>
      </c>
      <c r="D20" s="14">
        <v>25.73021</v>
      </c>
      <c r="E20" s="23">
        <v>22.352810000000002</v>
      </c>
      <c r="F20" s="13">
        <v>5.0752379999999997</v>
      </c>
      <c r="G20" s="21">
        <v>4.8728690000000001E-4</v>
      </c>
      <c r="H20" s="14">
        <v>97.190380000000005</v>
      </c>
      <c r="I20" s="14">
        <v>10646.32</v>
      </c>
      <c r="J20" s="23">
        <v>13.553229999999999</v>
      </c>
      <c r="K20" s="13">
        <v>1.0030880000000001E-2</v>
      </c>
      <c r="L20" s="13">
        <v>22.03426</v>
      </c>
      <c r="M20" s="13">
        <v>0.2135109</v>
      </c>
      <c r="N20" s="23">
        <v>7.6558999999999999</v>
      </c>
      <c r="O20" s="23">
        <v>2.328357E-2</v>
      </c>
      <c r="P20" s="23">
        <v>2.0678189999999998E-3</v>
      </c>
      <c r="Q20" s="24">
        <v>7.6664399999999994E-6</v>
      </c>
      <c r="S20" s="161">
        <v>7</v>
      </c>
      <c r="T20" s="162">
        <v>15.62776</v>
      </c>
      <c r="U20" s="163">
        <v>2.0660140000000001E-3</v>
      </c>
      <c r="V20" s="163">
        <v>1.028758E-5</v>
      </c>
      <c r="W20" s="116"/>
      <c r="X20" s="164">
        <v>4085.93</v>
      </c>
      <c r="Y20" s="164">
        <v>1897.4290000000001</v>
      </c>
      <c r="Z20" s="163">
        <v>31607.39</v>
      </c>
      <c r="AA20" s="163">
        <v>14677.88</v>
      </c>
      <c r="AB20" s="116"/>
      <c r="AC20" s="165">
        <v>0.12927130000000001</v>
      </c>
      <c r="AD20" s="165">
        <v>1.06376E-4</v>
      </c>
      <c r="AE20" s="165">
        <v>3.1638170000000003E-5</v>
      </c>
      <c r="AF20" s="166">
        <v>1.4692169999999999E-5</v>
      </c>
      <c r="AG20" s="76">
        <f t="shared" si="0"/>
        <v>7</v>
      </c>
      <c r="AH20" s="12">
        <v>7</v>
      </c>
      <c r="AI20" s="181">
        <v>0.09</v>
      </c>
      <c r="AJ20" s="65">
        <v>1.001499E-4</v>
      </c>
      <c r="AK20" s="65">
        <v>3.3322690000000001E-3</v>
      </c>
      <c r="AL20" s="65">
        <v>7.8420290000000004E-3</v>
      </c>
      <c r="AM20" s="65">
        <v>4.0345340000000002E-3</v>
      </c>
      <c r="AN20" s="65">
        <v>0.40252159999999998</v>
      </c>
      <c r="AO20" s="65">
        <v>0.40264420000000001</v>
      </c>
      <c r="AP20" s="65">
        <v>3.1154009999999999</v>
      </c>
      <c r="AQ20" s="68">
        <v>2.3651060000000002E-2</v>
      </c>
      <c r="AR20" s="68">
        <v>1.5408420000000001E-2</v>
      </c>
      <c r="AS20" s="69">
        <v>1.60521</v>
      </c>
    </row>
    <row r="21" spans="1:45">
      <c r="A21" s="12">
        <v>7</v>
      </c>
      <c r="B21" s="54">
        <v>0.09</v>
      </c>
      <c r="C21" s="21">
        <v>0.40263690000000002</v>
      </c>
      <c r="D21" s="14">
        <v>15.62776</v>
      </c>
      <c r="E21" s="23">
        <v>13.57643</v>
      </c>
      <c r="F21" s="13">
        <v>3.0852400000000002</v>
      </c>
      <c r="G21" s="21">
        <v>9.8542279999999999E-5</v>
      </c>
      <c r="H21" s="14">
        <v>99.031859999999995</v>
      </c>
      <c r="I21" s="14">
        <v>31107.38</v>
      </c>
      <c r="J21" s="23">
        <v>33.27281</v>
      </c>
      <c r="K21" s="13">
        <v>8.2784839999999991E-3</v>
      </c>
      <c r="L21" s="13">
        <v>26.698599999999999</v>
      </c>
      <c r="M21" s="13">
        <v>0.53713690000000003</v>
      </c>
      <c r="N21" s="23">
        <v>7.6625860000000001</v>
      </c>
      <c r="O21" s="23">
        <v>3.4522850000000001E-2</v>
      </c>
      <c r="P21" s="23">
        <v>2.0660140000000001E-3</v>
      </c>
      <c r="Q21" s="24">
        <v>1.028758E-5</v>
      </c>
      <c r="S21" s="161">
        <v>8</v>
      </c>
      <c r="T21" s="162">
        <v>5.6802970000000004</v>
      </c>
      <c r="U21" s="163">
        <v>2.0579700000000001E-3</v>
      </c>
      <c r="V21" s="163">
        <v>2.8596380000000001E-5</v>
      </c>
      <c r="W21" s="116"/>
      <c r="X21" s="164">
        <v>325.22460000000001</v>
      </c>
      <c r="Y21" s="164">
        <v>37.353909999999999</v>
      </c>
      <c r="Z21" s="163">
        <v>2800.4029999999998</v>
      </c>
      <c r="AA21" s="163">
        <v>321.6386</v>
      </c>
      <c r="AB21" s="116"/>
      <c r="AC21" s="165">
        <v>0.1161349</v>
      </c>
      <c r="AD21" s="165">
        <v>9.2160100000000006E-5</v>
      </c>
      <c r="AE21" s="165">
        <v>3.5709149999999998E-4</v>
      </c>
      <c r="AF21" s="166">
        <v>4.1013529999999998E-5</v>
      </c>
      <c r="AG21" s="76">
        <f t="shared" si="0"/>
        <v>8</v>
      </c>
      <c r="AH21" s="12">
        <v>8</v>
      </c>
      <c r="AI21" s="181">
        <v>0.12</v>
      </c>
      <c r="AJ21" s="65">
        <v>4.5103379999999999E-4</v>
      </c>
      <c r="AK21" s="65">
        <v>2.160084E-3</v>
      </c>
      <c r="AL21" s="65">
        <v>5.0834560000000001E-3</v>
      </c>
      <c r="AM21" s="65">
        <v>1.512397E-3</v>
      </c>
      <c r="AN21" s="65">
        <v>0.14630850000000001</v>
      </c>
      <c r="AO21" s="65">
        <v>0.14635310000000001</v>
      </c>
      <c r="AP21" s="65">
        <v>1.260426</v>
      </c>
      <c r="AQ21" s="68">
        <v>2.1248179999999998E-2</v>
      </c>
      <c r="AR21" s="68">
        <v>2.468797E-2</v>
      </c>
      <c r="AS21" s="69">
        <v>0.2310489</v>
      </c>
    </row>
    <row r="22" spans="1:45">
      <c r="A22" s="12">
        <v>8</v>
      </c>
      <c r="B22" s="54">
        <v>0.12</v>
      </c>
      <c r="C22" s="21">
        <v>0.14634839999999999</v>
      </c>
      <c r="D22" s="14">
        <v>5.6802970000000004</v>
      </c>
      <c r="E22" s="23">
        <v>4.9346889999999997</v>
      </c>
      <c r="F22" s="13">
        <v>1.125791</v>
      </c>
      <c r="G22" s="21">
        <v>4.4999169999999998E-4</v>
      </c>
      <c r="H22" s="14">
        <v>89.318269999999998</v>
      </c>
      <c r="I22" s="14">
        <v>2794.5259999999998</v>
      </c>
      <c r="J22" s="23">
        <v>4.7891839999999997</v>
      </c>
      <c r="K22" s="13">
        <v>1.476389E-2</v>
      </c>
      <c r="L22" s="13">
        <v>14.970359999999999</v>
      </c>
      <c r="M22" s="13">
        <v>0.44872800000000002</v>
      </c>
      <c r="N22" s="23">
        <v>7.692539</v>
      </c>
      <c r="O22" s="23">
        <v>0.1056392</v>
      </c>
      <c r="P22" s="23">
        <v>2.0579700000000001E-3</v>
      </c>
      <c r="Q22" s="24">
        <v>2.8596380000000001E-5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2.57642119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5839</v>
      </c>
      <c r="T53" s="114">
        <v>0</v>
      </c>
      <c r="U53" s="121">
        <v>-4.5895069999999996E-3</v>
      </c>
      <c r="V53" s="65">
        <v>2.917993E-5</v>
      </c>
      <c r="W53" s="65">
        <v>-2.2882779999999999E-3</v>
      </c>
      <c r="X53" s="65">
        <v>4.394984E-5</v>
      </c>
      <c r="Y53" s="169">
        <v>-2.4757009999999999E-3</v>
      </c>
      <c r="Z53" s="169">
        <v>4.2983949999999997E-5</v>
      </c>
      <c r="AA53" s="169">
        <v>3.0745439999999999E-2</v>
      </c>
      <c r="AB53" s="65">
        <v>4.7196069999999998E-5</v>
      </c>
      <c r="AC53" s="65">
        <v>5.2925130000000004E-3</v>
      </c>
      <c r="AD53" s="105">
        <v>1.38326E-4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3.5000000000000003E-2</v>
      </c>
      <c r="U61" s="70">
        <v>6.3948019999999996E-4</v>
      </c>
      <c r="V61" s="70">
        <v>4.808833E-5</v>
      </c>
      <c r="W61" s="70">
        <v>2.865331E-3</v>
      </c>
      <c r="X61" s="70">
        <v>6.5216399999999994E-5</v>
      </c>
      <c r="Y61" s="172">
        <v>7.9760849999999995E-4</v>
      </c>
      <c r="Z61" s="172">
        <v>6.447817E-5</v>
      </c>
      <c r="AA61" s="172">
        <v>6.7465910000000004E-2</v>
      </c>
      <c r="AB61" s="70">
        <v>1.1440839999999999E-4</v>
      </c>
      <c r="AC61" s="70">
        <v>0.70036140000000002</v>
      </c>
      <c r="AD61" s="108">
        <v>1.0312780000000001E-3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4.7E-2</v>
      </c>
      <c r="U62" s="65">
        <v>1.368481E-4</v>
      </c>
      <c r="V62" s="65">
        <v>4.4616139999999997E-5</v>
      </c>
      <c r="W62" s="65">
        <v>4.1886299999999996E-3</v>
      </c>
      <c r="X62" s="169">
        <v>6.1559660000000003E-5</v>
      </c>
      <c r="Y62" s="169">
        <v>1.1985920000000001E-3</v>
      </c>
      <c r="Z62" s="169">
        <v>5.8193889999999998E-5</v>
      </c>
      <c r="AA62" s="65">
        <v>0.1191958</v>
      </c>
      <c r="AB62" s="65">
        <v>1.0888279999999999E-4</v>
      </c>
      <c r="AC62" s="65">
        <v>0.940446</v>
      </c>
      <c r="AD62" s="105">
        <v>3.997389E-4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5.7000000000000002E-2</v>
      </c>
      <c r="U63" s="65">
        <v>9.3703930000000005E-5</v>
      </c>
      <c r="V63" s="65">
        <v>4.4609069999999997E-5</v>
      </c>
      <c r="W63" s="65">
        <v>4.6439180000000004E-3</v>
      </c>
      <c r="X63" s="169">
        <v>7.1875309999999993E-5</v>
      </c>
      <c r="Y63" s="169">
        <v>1.7139360000000001E-3</v>
      </c>
      <c r="Z63" s="169">
        <v>6.4005750000000006E-5</v>
      </c>
      <c r="AA63" s="65">
        <v>0.17031099999999999</v>
      </c>
      <c r="AB63" s="65">
        <v>1.1567829999999999E-4</v>
      </c>
      <c r="AC63" s="65">
        <v>1.330211</v>
      </c>
      <c r="AD63" s="105">
        <v>5.3372309999999998E-4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6.7000000000000004E-2</v>
      </c>
      <c r="U64" s="65">
        <v>1.092564E-4</v>
      </c>
      <c r="V64" s="65">
        <v>4.6225910000000001E-5</v>
      </c>
      <c r="W64" s="65">
        <v>6.59502E-3</v>
      </c>
      <c r="X64" s="169">
        <v>6.0626099999999999E-5</v>
      </c>
      <c r="Y64" s="169">
        <v>3.279152E-3</v>
      </c>
      <c r="Z64" s="169">
        <v>6.2724010000000005E-5</v>
      </c>
      <c r="AA64" s="65">
        <v>0.32778770000000002</v>
      </c>
      <c r="AB64" s="65">
        <v>1.6251220000000001E-4</v>
      </c>
      <c r="AC64" s="65">
        <v>2.5469599999999999</v>
      </c>
      <c r="AD64" s="105">
        <v>1.034238E-3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7.3999999999999996E-2</v>
      </c>
      <c r="U65" s="65">
        <v>1.8737819999999999E-4</v>
      </c>
      <c r="V65" s="65">
        <v>4.9295010000000002E-5</v>
      </c>
      <c r="W65" s="65">
        <v>7.3827119999999996E-3</v>
      </c>
      <c r="X65" s="169">
        <v>5.7934940000000003E-5</v>
      </c>
      <c r="Y65" s="169">
        <v>6.6902050000000003E-3</v>
      </c>
      <c r="Z65" s="169">
        <v>5.610743E-5</v>
      </c>
      <c r="AA65" s="65">
        <v>0.67087110000000005</v>
      </c>
      <c r="AB65" s="65">
        <v>4.5021489999999998E-4</v>
      </c>
      <c r="AC65" s="65">
        <v>5.2214260000000001</v>
      </c>
      <c r="AD65" s="105">
        <v>3.0723009999999999E-3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0.08</v>
      </c>
      <c r="U66" s="65">
        <v>4.7845480000000001E-4</v>
      </c>
      <c r="V66" s="65">
        <v>4.5618049999999999E-5</v>
      </c>
      <c r="W66" s="65">
        <v>6.5246449999999999E-3</v>
      </c>
      <c r="X66" s="169">
        <v>6.0656489999999997E-5</v>
      </c>
      <c r="Y66" s="169">
        <v>6.6243450000000002E-3</v>
      </c>
      <c r="Z66" s="169">
        <v>6.0311440000000003E-5</v>
      </c>
      <c r="AA66" s="65">
        <v>0.65858839999999996</v>
      </c>
      <c r="AB66" s="65">
        <v>5.942009E-4</v>
      </c>
      <c r="AC66" s="65">
        <v>5.2219550000000003</v>
      </c>
      <c r="AD66" s="105">
        <v>4.6382039999999999E-3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0.09</v>
      </c>
      <c r="U67" s="65">
        <v>9.7691710000000006E-5</v>
      </c>
      <c r="V67" s="65">
        <v>4.463778E-5</v>
      </c>
      <c r="W67" s="65">
        <v>3.270547E-3</v>
      </c>
      <c r="X67" s="169">
        <v>6.5227730000000001E-5</v>
      </c>
      <c r="Y67" s="169">
        <v>3.9844049999999999E-3</v>
      </c>
      <c r="Z67" s="169">
        <v>5.9569450000000003E-5</v>
      </c>
      <c r="AA67" s="65">
        <v>0.40000530000000001</v>
      </c>
      <c r="AB67" s="65">
        <v>2.324161E-4</v>
      </c>
      <c r="AC67" s="65">
        <v>3.1154009999999999</v>
      </c>
      <c r="AD67" s="105">
        <v>1.735744E-3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0.12</v>
      </c>
      <c r="U68" s="65">
        <v>4.3996310000000001E-4</v>
      </c>
      <c r="V68" s="65">
        <v>5.0413739999999998E-5</v>
      </c>
      <c r="W68" s="65">
        <v>2.120074E-3</v>
      </c>
      <c r="X68" s="169">
        <v>6.3296630000000002E-5</v>
      </c>
      <c r="Y68" s="169">
        <v>1.4936050000000001E-3</v>
      </c>
      <c r="Z68" s="169">
        <v>5.8246399999999999E-5</v>
      </c>
      <c r="AA68" s="65">
        <v>0.14539389999999999</v>
      </c>
      <c r="AB68" s="65">
        <v>9.6268989999999995E-5</v>
      </c>
      <c r="AC68" s="65">
        <v>1.260426</v>
      </c>
      <c r="AD68" s="105">
        <v>5.0775219999999995E-4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2014-10-15T17:32:43Z</dcterms:modified>
</cp:coreProperties>
</file>