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<sst xmlns="http://schemas.openxmlformats.org/spreadsheetml/2006/main" count="260" uniqueCount="122">
  <si>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</si>
  <si>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</si>
  <si>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</si>
  <si>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</si>
  <si>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</si>
  <si>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</si>
  <si>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</si>
  <si>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</si>
  <si>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</si>
  <si>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</si>
  <si>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</si>
  <si>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</si>
  <si>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</si>
  <si>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</si>
  <si>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</si>
  <si>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</si>
  <si>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</si>
  <si>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</si>
  <si>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</si>
  <si>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</si>
  <si>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</si>
  <si>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</si>
  <si>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</si>
  <si>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</si>
  <si>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</si>
  <si>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</si>
  <si>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</si>
  <si>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</si>
  <si>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</si>
  <si>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</si>
  <si>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</si>
  <si>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</si>
  <si>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</si>
  <si>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</si>
  <si>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</si>
  <si>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</si>
  <si>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</si>
  <si>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</si>
  <si>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</si>
  <si>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</si>
  <si>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</si>
  <si>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</si>
  <si>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</si>
  <si>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</si>
  <si>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</si>
  <si>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</si>
  <si>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</si>
  <si>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</si>
  <si>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</si>
  <si>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</si>
  <si>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</si>
  <si>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</si>
  <si>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</si>
  <si>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</si>
  <si>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</si>
  <si>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</si>
  <si>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</si>
  <si>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</si>
  <si>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</si>
  <si>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</si>
  <si>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</si>
  <si>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</si>
  <si>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</si>
  <si>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</si>
  <si>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</si>
  <si>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</si>
  <si>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</si>
  <si>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</si>
  <si>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</si>
  <si>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</si>
  <si>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</si>
  <si>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</si>
  <si>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</si>
  <si>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</si>
  <si>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</si>
  <si>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</si>
  <si>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</si>
  <si>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</si>
  <si>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</si>
  <si>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</si>
  <si>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</si>
  <si>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</si>
  <si>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</si>
  <si>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</si>
  <si>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</si>
  <si>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</si>
  <si>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</si>
  <si>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</si>
  <si>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</si>
  <si>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</si>
  <si>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</si>
  <si>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</si>
  <si>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</si>
  <si>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</si>
  <si>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</si>
  <si>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</si>
  <si>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</si>
  <si>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</si>
  <si>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</si>
  <si>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</si>
  <si>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</si>
  <si>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</si>
  <si>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</si>
  <si>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</si>
  <si>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</si>
  <si>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</si>
  <si>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</si>
  <si>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</si>
  <si>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</si>
  <si>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</si>
  <si>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</si>
  <si>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</si>
  <si>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</si>
  <si>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</si>
  <si>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</si>
  <si>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</si>
  <si>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</si>
  <si>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</si>
  <si>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3.01 mg Kf</t>
  </si>
  <si>
    <t>FGA016P3H9 (End date: 2013-12-03 09:00:00.0)</t>
  </si>
  <si>
    <t>2014-01-15 02:48:16.0</t>
  </si>
  <si>
    <t>Ma (89.3%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</si>
</sst>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5837</v>
      </c>
      <c r="C7" s="43"/>
      <c r="E7" s="33" t="s">
        <v>13</v>
      </c>
      <c r="F7" s="58">
        <v>2.0836940000000001E-3</v>
      </c>
      <c r="G7" s="33"/>
      <c r="H7" s="33" t="s">
        <v>84</v>
      </c>
      <c r="I7" s="174">
        <v>0.99371560000000003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5.5389319999999996E-6</v>
      </c>
    </row>
    <row r="8" spans="1:45" ht="15.75">
      <c r="A8" s="44" t="s">
        <v>15</v>
      </c>
      <c r="B8" s="45" t="s">
        <v>118</v>
      </c>
      <c r="C8" s="43"/>
      <c r="D8" s="5"/>
      <c r="E8" s="7" t="s">
        <v>19</v>
      </c>
      <c r="F8" s="57">
        <v>5.5389319999999996E-6</v>
      </c>
      <c r="G8" s="5"/>
      <c r="H8" s="129" t="s">
        <v>85</v>
      </c>
      <c r="I8" s="130">
        <v>1.7062800000000001E-4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2.0877880000000001E-3</v>
      </c>
      <c r="D10" s="5" t="s">
        <v>99</v>
      </c>
      <c r="E10" s="176">
        <v>5.7199250000000001E-6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2.0836940000000001E-3</v>
      </c>
      <c r="D11" s="132" t="s">
        <v>99</v>
      </c>
      <c r="E11" s="178">
        <v>5.5389319999999996E-6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2.4009649999999998</v>
      </c>
      <c r="U14" s="156">
        <v>2.1371850000000002E-3</v>
      </c>
      <c r="V14" s="156">
        <v>8.0916340000000006E-5</v>
      </c>
      <c r="W14" s="157"/>
      <c r="X14" s="158">
        <v>99.058490000000006</v>
      </c>
      <c r="Y14" s="158">
        <v>9.1860730000000004</v>
      </c>
      <c r="Z14" s="156">
        <v>1032.367</v>
      </c>
      <c r="AA14" s="156">
        <v>95.724029999999999</v>
      </c>
      <c r="AB14" s="157"/>
      <c r="AC14" s="159">
        <v>9.5952780000000001E-2</v>
      </c>
      <c r="AD14" s="159">
        <v>1.987995E-4</v>
      </c>
      <c r="AE14" s="159">
        <v>9.6864770000000002E-4</v>
      </c>
      <c r="AF14" s="160">
        <v>8.9815789999999994E-5</v>
      </c>
      <c r="AG14" s="76">
        <f>S14</f>
        <v>1</v>
      </c>
      <c r="AH14" s="50">
        <v>1</v>
      </c>
      <c r="AI14" s="179">
        <v>3.5000000000000003E-2</v>
      </c>
      <c r="AJ14" s="70">
        <v>5.603432E-4</v>
      </c>
      <c r="AK14" s="70">
        <v>3.716114E-3</v>
      </c>
      <c r="AL14" s="70">
        <v>8.6807670000000007E-3</v>
      </c>
      <c r="AM14" s="70">
        <v>6.944179E-4</v>
      </c>
      <c r="AN14" s="70">
        <v>5.532186E-2</v>
      </c>
      <c r="AO14" s="70">
        <v>5.5338560000000002E-2</v>
      </c>
      <c r="AP14" s="70">
        <v>0.57674389999999998</v>
      </c>
      <c r="AQ14" s="66">
        <v>1.755628E-2</v>
      </c>
      <c r="AR14" s="66">
        <v>9.2133740000000006E-2</v>
      </c>
      <c r="AS14" s="67">
        <v>0.31758350000000002</v>
      </c>
    </row>
    <row r="15" spans="1:45">
      <c r="A15" s="12">
        <v>1</v>
      </c>
      <c r="B15" s="54">
        <v>3.5000000000000003E-2</v>
      </c>
      <c r="C15" s="21">
        <v>5.533047E-2</v>
      </c>
      <c r="D15" s="14">
        <v>2.4009649999999998</v>
      </c>
      <c r="E15" s="23">
        <v>1.8656759999999999</v>
      </c>
      <c r="F15" s="13">
        <v>0.40985559999999999</v>
      </c>
      <c r="G15" s="21">
        <v>5.5856359999999997E-4</v>
      </c>
      <c r="H15" s="14">
        <v>71.063699999999997</v>
      </c>
      <c r="I15" s="14">
        <v>1029.269</v>
      </c>
      <c r="J15" s="23">
        <v>6.6318539999999997</v>
      </c>
      <c r="K15" s="13">
        <v>6.7172609999999994E-2</v>
      </c>
      <c r="L15" s="13">
        <v>3.3144360000000002</v>
      </c>
      <c r="M15" s="13">
        <v>5.3160079999999998E-2</v>
      </c>
      <c r="N15" s="23">
        <v>7.4074119999999999</v>
      </c>
      <c r="O15" s="23">
        <v>0.28001310000000001</v>
      </c>
      <c r="P15" s="23">
        <v>2.1371850000000002E-3</v>
      </c>
      <c r="Q15" s="24">
        <v>8.0916340000000006E-5</v>
      </c>
      <c r="S15" s="161">
        <v>2</v>
      </c>
      <c r="T15" s="162">
        <v>8.3381489999999996</v>
      </c>
      <c r="U15" s="163">
        <v>2.1173860000000002E-3</v>
      </c>
      <c r="V15" s="163">
        <v>2.537025E-5</v>
      </c>
      <c r="W15" s="116"/>
      <c r="X15" s="164">
        <v>1094.2950000000001</v>
      </c>
      <c r="Y15" s="164">
        <v>352.47699999999998</v>
      </c>
      <c r="Z15" s="163">
        <v>8480.2929999999997</v>
      </c>
      <c r="AA15" s="163">
        <v>2731.5329999999999</v>
      </c>
      <c r="AB15" s="116"/>
      <c r="AC15" s="165">
        <v>0.12903980000000001</v>
      </c>
      <c r="AD15" s="165">
        <v>1.193601E-4</v>
      </c>
      <c r="AE15" s="165">
        <v>1.179205E-4</v>
      </c>
      <c r="AF15" s="166">
        <v>3.7982599999999998E-5</v>
      </c>
      <c r="AG15" s="76">
        <f t="shared" ref="AG15:AG47" si="0">S15</f>
        <v>2</v>
      </c>
      <c r="AH15" s="12">
        <v>2</v>
      </c>
      <c r="AI15" s="180">
        <v>4.4999999999999998E-2</v>
      </c>
      <c r="AJ15" s="65">
        <v>1.7991440000000001E-4</v>
      </c>
      <c r="AK15" s="65">
        <v>9.0186120000000005E-3</v>
      </c>
      <c r="AL15" s="65">
        <v>2.1067289999999999E-2</v>
      </c>
      <c r="AM15" s="65">
        <v>1.977024E-3</v>
      </c>
      <c r="AN15" s="65">
        <v>0.19211510000000001</v>
      </c>
      <c r="AO15" s="65">
        <v>0.19217310000000001</v>
      </c>
      <c r="AP15" s="65">
        <v>1.4894540000000001</v>
      </c>
      <c r="AQ15" s="68">
        <v>2.3608710000000001E-2</v>
      </c>
      <c r="AR15" s="68">
        <v>8.6581560000000002E-2</v>
      </c>
      <c r="AS15" s="69">
        <v>2.4004720000000002</v>
      </c>
    </row>
    <row r="16" spans="1:45">
      <c r="A16" s="12">
        <v>2</v>
      </c>
      <c r="B16" s="54">
        <v>4.4999999999999998E-2</v>
      </c>
      <c r="C16" s="21">
        <v>0.1921534</v>
      </c>
      <c r="D16" s="14">
        <v>8.3381489999999996</v>
      </c>
      <c r="E16" s="23">
        <v>6.4791800000000004</v>
      </c>
      <c r="F16" s="13">
        <v>1.436669</v>
      </c>
      <c r="G16" s="21">
        <v>1.755956E-4</v>
      </c>
      <c r="H16" s="14">
        <v>96.456119999999999</v>
      </c>
      <c r="I16" s="14">
        <v>8278.68</v>
      </c>
      <c r="J16" s="23">
        <v>50.12724</v>
      </c>
      <c r="K16" s="13">
        <v>4.6943800000000001E-2</v>
      </c>
      <c r="L16" s="13">
        <v>4.7428869999999996</v>
      </c>
      <c r="M16" s="13">
        <v>3.705949E-2</v>
      </c>
      <c r="N16" s="23">
        <v>7.4766769999999996</v>
      </c>
      <c r="O16" s="23">
        <v>8.8170589999999993E-2</v>
      </c>
      <c r="P16" s="23">
        <v>2.1173860000000002E-3</v>
      </c>
      <c r="Q16" s="24">
        <v>2.537025E-5</v>
      </c>
      <c r="S16" s="161">
        <v>3</v>
      </c>
      <c r="T16" s="162">
        <v>11.3879</v>
      </c>
      <c r="U16" s="163">
        <v>2.0867030000000001E-3</v>
      </c>
      <c r="V16" s="163">
        <v>1.7941360000000001E-5</v>
      </c>
      <c r="W16" s="116"/>
      <c r="X16" s="164">
        <v>3255.9589999999998</v>
      </c>
      <c r="Y16" s="164">
        <v>2238.7240000000002</v>
      </c>
      <c r="Z16" s="163">
        <v>25000.32</v>
      </c>
      <c r="AA16" s="163">
        <v>17189.650000000001</v>
      </c>
      <c r="AB16" s="116"/>
      <c r="AC16" s="165">
        <v>0.13023670000000001</v>
      </c>
      <c r="AD16" s="165">
        <v>7.6246689999999996E-5</v>
      </c>
      <c r="AE16" s="165">
        <v>3.9999500000000002E-5</v>
      </c>
      <c r="AF16" s="166">
        <v>2.750275E-5</v>
      </c>
      <c r="AG16" s="76">
        <f t="shared" si="0"/>
        <v>3</v>
      </c>
      <c r="AH16" s="12">
        <v>3</v>
      </c>
      <c r="AI16" s="181">
        <v>5.1999999999999998E-2</v>
      </c>
      <c r="AJ16" s="65">
        <v>8.4570090000000005E-5</v>
      </c>
      <c r="AK16" s="65">
        <v>8.2873359999999993E-3</v>
      </c>
      <c r="AL16" s="65">
        <v>1.9359049999999999E-2</v>
      </c>
      <c r="AM16" s="65">
        <v>2.6608000000000001E-3</v>
      </c>
      <c r="AN16" s="65">
        <v>0.262374</v>
      </c>
      <c r="AO16" s="65">
        <v>0.2624532</v>
      </c>
      <c r="AP16" s="65">
        <v>2.0155430000000001</v>
      </c>
      <c r="AQ16" s="68">
        <v>2.3827640000000001E-2</v>
      </c>
      <c r="AR16" s="68">
        <v>5.8794359999999997E-2</v>
      </c>
      <c r="AS16" s="69">
        <v>4.6926810000000003</v>
      </c>
    </row>
    <row r="17" spans="1:45">
      <c r="A17" s="12">
        <v>3</v>
      </c>
      <c r="B17" s="54">
        <v>5.1999999999999998E-2</v>
      </c>
      <c r="C17" s="21">
        <v>0.26243509999999998</v>
      </c>
      <c r="D17" s="14">
        <v>11.3879</v>
      </c>
      <c r="E17" s="23">
        <v>8.8489930000000001</v>
      </c>
      <c r="F17" s="13">
        <v>1.9909950000000001</v>
      </c>
      <c r="G17" s="21">
        <v>8.0601490000000003E-5</v>
      </c>
      <c r="H17" s="14">
        <v>98.782070000000004</v>
      </c>
      <c r="I17" s="14">
        <v>23832.81</v>
      </c>
      <c r="J17" s="23">
        <v>97.993690000000001</v>
      </c>
      <c r="K17" s="13">
        <v>3.1585969999999998E-2</v>
      </c>
      <c r="L17" s="13">
        <v>7.0492239999999997</v>
      </c>
      <c r="M17" s="13">
        <v>5.6973459999999997E-2</v>
      </c>
      <c r="N17" s="23">
        <v>7.5866179999999996</v>
      </c>
      <c r="O17" s="23">
        <v>6.3214519999999996E-2</v>
      </c>
      <c r="P17" s="23">
        <v>2.0867030000000001E-3</v>
      </c>
      <c r="Q17" s="24">
        <v>1.7941360000000001E-5</v>
      </c>
      <c r="S17" s="161">
        <v>4</v>
      </c>
      <c r="T17" s="162">
        <v>14.20063</v>
      </c>
      <c r="U17" s="163">
        <v>2.0867640000000001E-3</v>
      </c>
      <c r="V17" s="163">
        <v>1.394442E-5</v>
      </c>
      <c r="W17" s="116"/>
      <c r="X17" s="164">
        <v>4066.828</v>
      </c>
      <c r="Y17" s="164">
        <v>2619.5439999999999</v>
      </c>
      <c r="Z17" s="163">
        <v>31151.15</v>
      </c>
      <c r="AA17" s="163">
        <v>20065.22</v>
      </c>
      <c r="AB17" s="116"/>
      <c r="AC17" s="165">
        <v>0.13055140000000001</v>
      </c>
      <c r="AD17" s="165">
        <v>1.4775279999999999E-4</v>
      </c>
      <c r="AE17" s="165">
        <v>3.210154E-5</v>
      </c>
      <c r="AF17" s="166">
        <v>2.0677389999999999E-5</v>
      </c>
      <c r="AG17" s="76">
        <f t="shared" si="0"/>
        <v>4</v>
      </c>
      <c r="AH17" s="12">
        <v>4</v>
      </c>
      <c r="AI17" s="181">
        <v>0.06</v>
      </c>
      <c r="AJ17" s="65">
        <v>8.4119870000000005E-5</v>
      </c>
      <c r="AK17" s="65">
        <v>7.6231529999999997E-3</v>
      </c>
      <c r="AL17" s="65">
        <v>1.7807529999999998E-2</v>
      </c>
      <c r="AM17" s="65">
        <v>3.3161990000000001E-3</v>
      </c>
      <c r="AN17" s="65">
        <v>0.32717269999999998</v>
      </c>
      <c r="AO17" s="65">
        <v>0.32727149999999999</v>
      </c>
      <c r="AP17" s="65">
        <v>2.5073110000000001</v>
      </c>
      <c r="AQ17" s="68">
        <v>2.388521E-2</v>
      </c>
      <c r="AR17" s="68">
        <v>4.347496E-2</v>
      </c>
      <c r="AS17" s="69">
        <v>4.3396929999999996</v>
      </c>
    </row>
    <row r="18" spans="1:45">
      <c r="A18" s="12">
        <v>4</v>
      </c>
      <c r="B18" s="54">
        <v>0.06</v>
      </c>
      <c r="C18" s="21">
        <v>0.32725490000000002</v>
      </c>
      <c r="D18" s="14">
        <v>14.20063</v>
      </c>
      <c r="E18" s="23">
        <v>11.03464</v>
      </c>
      <c r="F18" s="13">
        <v>2.4826839999999999</v>
      </c>
      <c r="G18" s="21">
        <v>8.0469330000000001E-5</v>
      </c>
      <c r="H18" s="14">
        <v>99.017790000000005</v>
      </c>
      <c r="I18" s="14">
        <v>29806.41</v>
      </c>
      <c r="J18" s="23">
        <v>90.622500000000002</v>
      </c>
      <c r="K18" s="13">
        <v>2.3300089999999999E-2</v>
      </c>
      <c r="L18" s="13">
        <v>9.5562120000000004</v>
      </c>
      <c r="M18" s="13">
        <v>8.6774119999999996E-2</v>
      </c>
      <c r="N18" s="23">
        <v>7.5863930000000002</v>
      </c>
      <c r="O18" s="23">
        <v>4.8074640000000002E-2</v>
      </c>
      <c r="P18" s="23">
        <v>2.0867640000000001E-3</v>
      </c>
      <c r="Q18" s="24">
        <v>1.394442E-5</v>
      </c>
      <c r="S18" s="161">
        <v>5</v>
      </c>
      <c r="T18" s="162">
        <v>14.85134</v>
      </c>
      <c r="U18" s="163">
        <v>2.0900990000000002E-3</v>
      </c>
      <c r="V18" s="163">
        <v>1.2954399999999999E-5</v>
      </c>
      <c r="W18" s="116"/>
      <c r="X18" s="164">
        <v>3499.261</v>
      </c>
      <c r="Y18" s="164">
        <v>1784.4829999999999</v>
      </c>
      <c r="Z18" s="163">
        <v>26803.01</v>
      </c>
      <c r="AA18" s="163">
        <v>13668.46</v>
      </c>
      <c r="AB18" s="116"/>
      <c r="AC18" s="165">
        <v>0.1305548</v>
      </c>
      <c r="AD18" s="165">
        <v>1.2402849999999999E-4</v>
      </c>
      <c r="AE18" s="165">
        <v>3.7309240000000001E-5</v>
      </c>
      <c r="AF18" s="166">
        <v>1.9026210000000002E-5</v>
      </c>
      <c r="AG18" s="76">
        <f t="shared" si="0"/>
        <v>5</v>
      </c>
      <c r="AH18" s="12">
        <v>5</v>
      </c>
      <c r="AI18" s="181">
        <v>6.7000000000000004E-2</v>
      </c>
      <c r="AJ18" s="65">
        <v>1.0079450000000001E-4</v>
      </c>
      <c r="AK18" s="65">
        <v>6.2395790000000003E-3</v>
      </c>
      <c r="AL18" s="65">
        <v>1.457553E-2</v>
      </c>
      <c r="AM18" s="65">
        <v>3.4809699999999999E-3</v>
      </c>
      <c r="AN18" s="65">
        <v>0.34216089999999999</v>
      </c>
      <c r="AO18" s="65">
        <v>0.34226410000000002</v>
      </c>
      <c r="AP18" s="65">
        <v>2.6221350000000001</v>
      </c>
      <c r="AQ18" s="68">
        <v>2.3885819999999999E-2</v>
      </c>
      <c r="AR18" s="68">
        <v>3.402616E-2</v>
      </c>
      <c r="AS18" s="69">
        <v>2.9644309999999998</v>
      </c>
    </row>
    <row r="19" spans="1:45">
      <c r="A19" s="12">
        <v>5</v>
      </c>
      <c r="B19" s="54">
        <v>6.7000000000000004E-2</v>
      </c>
      <c r="C19" s="21">
        <v>0.34225060000000002</v>
      </c>
      <c r="D19" s="14">
        <v>14.85134</v>
      </c>
      <c r="E19" s="23">
        <v>11.54027</v>
      </c>
      <c r="F19" s="13">
        <v>2.5923039999999999</v>
      </c>
      <c r="G19" s="21">
        <v>9.7806520000000001E-5</v>
      </c>
      <c r="H19" s="14">
        <v>98.86233</v>
      </c>
      <c r="I19" s="14">
        <v>26014.67</v>
      </c>
      <c r="J19" s="23">
        <v>61.903959999999998</v>
      </c>
      <c r="K19" s="13">
        <v>1.8235810000000002E-2</v>
      </c>
      <c r="L19" s="13">
        <v>12.21021</v>
      </c>
      <c r="M19" s="13">
        <v>0.1459009</v>
      </c>
      <c r="N19" s="23">
        <v>7.5742880000000001</v>
      </c>
      <c r="O19" s="23">
        <v>4.4112459999999999E-2</v>
      </c>
      <c r="P19" s="23">
        <v>2.0900990000000002E-3</v>
      </c>
      <c r="Q19" s="24">
        <v>1.2954399999999999E-5</v>
      </c>
      <c r="S19" s="161">
        <v>6</v>
      </c>
      <c r="T19" s="162">
        <v>16.60003</v>
      </c>
      <c r="U19" s="163">
        <v>2.0854290000000002E-3</v>
      </c>
      <c r="V19" s="163">
        <v>1.2062659999999999E-5</v>
      </c>
      <c r="W19" s="116"/>
      <c r="X19" s="164">
        <v>3035.3</v>
      </c>
      <c r="Y19" s="164">
        <v>1242.7339999999999</v>
      </c>
      <c r="Z19" s="163">
        <v>23340.33</v>
      </c>
      <c r="AA19" s="163">
        <v>9556.1589999999997</v>
      </c>
      <c r="AB19" s="116"/>
      <c r="AC19" s="165">
        <v>0.1300453</v>
      </c>
      <c r="AD19" s="165">
        <v>1.163505E-4</v>
      </c>
      <c r="AE19" s="165">
        <v>4.2844299999999999E-5</v>
      </c>
      <c r="AF19" s="166">
        <v>1.7541609999999999E-5</v>
      </c>
      <c r="AG19" s="76">
        <f t="shared" si="0"/>
        <v>6</v>
      </c>
      <c r="AH19" s="12">
        <v>6</v>
      </c>
      <c r="AI19" s="181">
        <v>7.3999999999999996E-2</v>
      </c>
      <c r="AJ19" s="65">
        <v>1.284844E-4</v>
      </c>
      <c r="AK19" s="65">
        <v>5.1180640000000003E-3</v>
      </c>
      <c r="AL19" s="65">
        <v>1.195569E-2</v>
      </c>
      <c r="AM19" s="65">
        <v>3.89741E-3</v>
      </c>
      <c r="AN19" s="65">
        <v>0.38244499999999998</v>
      </c>
      <c r="AO19" s="65">
        <v>0.38256040000000002</v>
      </c>
      <c r="AP19" s="65">
        <v>2.942361</v>
      </c>
      <c r="AQ19" s="68">
        <v>2.3792629999999999E-2</v>
      </c>
      <c r="AR19" s="68">
        <v>2.487267E-2</v>
      </c>
      <c r="AS19" s="69">
        <v>1.9075610000000001</v>
      </c>
    </row>
    <row r="20" spans="1:45">
      <c r="A20" s="12">
        <v>6</v>
      </c>
      <c r="B20" s="54">
        <v>7.3999999999999996E-2</v>
      </c>
      <c r="C20" s="21">
        <v>0.38254929999999998</v>
      </c>
      <c r="D20" s="14">
        <v>16.60003</v>
      </c>
      <c r="E20" s="23">
        <v>12.899100000000001</v>
      </c>
      <c r="F20" s="13">
        <v>2.9040279999999998</v>
      </c>
      <c r="G20" s="21">
        <v>1.2603340000000001E-4</v>
      </c>
      <c r="H20" s="14">
        <v>98.697180000000003</v>
      </c>
      <c r="I20" s="14">
        <v>22900.54</v>
      </c>
      <c r="J20" s="23">
        <v>39.834139999999998</v>
      </c>
      <c r="K20" s="13">
        <v>1.338248E-2</v>
      </c>
      <c r="L20" s="13">
        <v>16.638570000000001</v>
      </c>
      <c r="M20" s="13">
        <v>0.19653390000000001</v>
      </c>
      <c r="N20" s="23">
        <v>7.5912519999999999</v>
      </c>
      <c r="O20" s="23">
        <v>4.0852899999999998E-2</v>
      </c>
      <c r="P20" s="23">
        <v>2.0854290000000002E-3</v>
      </c>
      <c r="Q20" s="24">
        <v>1.2062659999999999E-5</v>
      </c>
      <c r="S20" s="161">
        <v>7</v>
      </c>
      <c r="T20" s="162">
        <v>21.63898</v>
      </c>
      <c r="U20" s="163">
        <v>2.0764199999999998E-3</v>
      </c>
      <c r="V20" s="163">
        <v>9.594025E-6</v>
      </c>
      <c r="W20" s="116"/>
      <c r="X20" s="164">
        <v>4562.1580000000004</v>
      </c>
      <c r="Y20" s="164">
        <v>2172.924</v>
      </c>
      <c r="Z20" s="163">
        <v>35081.35</v>
      </c>
      <c r="AA20" s="163">
        <v>16709</v>
      </c>
      <c r="AB20" s="116"/>
      <c r="AC20" s="165">
        <v>0.1300451</v>
      </c>
      <c r="AD20" s="165">
        <v>4.7521990000000003E-5</v>
      </c>
      <c r="AE20" s="165">
        <v>2.8505170000000001E-5</v>
      </c>
      <c r="AF20" s="166">
        <v>1.3576809999999999E-5</v>
      </c>
      <c r="AG20" s="76">
        <f t="shared" si="0"/>
        <v>7</v>
      </c>
      <c r="AH20" s="12">
        <v>7</v>
      </c>
      <c r="AI20" s="181">
        <v>8.2000000000000003E-2</v>
      </c>
      <c r="AJ20" s="65">
        <v>1.119086E-4</v>
      </c>
      <c r="AK20" s="65">
        <v>5.4342100000000001E-3</v>
      </c>
      <c r="AL20" s="65">
        <v>1.2694209999999999E-2</v>
      </c>
      <c r="AM20" s="65">
        <v>5.0639939999999996E-3</v>
      </c>
      <c r="AN20" s="65">
        <v>0.49853370000000002</v>
      </c>
      <c r="AO20" s="65">
        <v>0.49868420000000002</v>
      </c>
      <c r="AP20" s="65">
        <v>3.8355229999999998</v>
      </c>
      <c r="AQ20" s="68">
        <v>2.3792589999999999E-2</v>
      </c>
      <c r="AR20" s="68">
        <v>2.0259309999999999E-2</v>
      </c>
      <c r="AS20" s="69">
        <v>2.3253919999999999</v>
      </c>
    </row>
    <row r="21" spans="1:45">
      <c r="A21" s="12">
        <v>7</v>
      </c>
      <c r="B21" s="54">
        <v>8.2000000000000003E-2</v>
      </c>
      <c r="C21" s="21">
        <v>0.49867230000000001</v>
      </c>
      <c r="D21" s="14">
        <v>21.63898</v>
      </c>
      <c r="E21" s="23">
        <v>16.814620000000001</v>
      </c>
      <c r="F21" s="13">
        <v>3.8019720000000001</v>
      </c>
      <c r="G21" s="21">
        <v>1.093062E-4</v>
      </c>
      <c r="H21" s="14">
        <v>99.125249999999994</v>
      </c>
      <c r="I21" s="14">
        <v>34273.730000000003</v>
      </c>
      <c r="J21" s="23">
        <v>48.559379999999997</v>
      </c>
      <c r="K21" s="13">
        <v>1.0900389999999999E-2</v>
      </c>
      <c r="L21" s="13">
        <v>20.427399999999999</v>
      </c>
      <c r="M21" s="13">
        <v>0.2277998</v>
      </c>
      <c r="N21" s="23">
        <v>7.6241880000000002</v>
      </c>
      <c r="O21" s="23">
        <v>3.1298560000000003E-2</v>
      </c>
      <c r="P21" s="23">
        <v>2.0764199999999998E-3</v>
      </c>
      <c r="Q21" s="24">
        <v>9.594025E-6</v>
      </c>
      <c r="S21" s="161">
        <v>8</v>
      </c>
      <c r="T21" s="162">
        <v>10.58201</v>
      </c>
      <c r="U21" s="163">
        <v>2.0795000000000002E-3</v>
      </c>
      <c r="V21" s="163">
        <v>1.910663E-5</v>
      </c>
      <c r="W21" s="116"/>
      <c r="X21" s="164">
        <v>2793.067</v>
      </c>
      <c r="Y21" s="164">
        <v>1775.2139999999999</v>
      </c>
      <c r="Z21" s="163">
        <v>21561.919999999998</v>
      </c>
      <c r="AA21" s="163">
        <v>13704.3</v>
      </c>
      <c r="AB21" s="116"/>
      <c r="AC21" s="165">
        <v>0.12953700000000001</v>
      </c>
      <c r="AD21" s="165">
        <v>6.6132399999999997E-5</v>
      </c>
      <c r="AE21" s="165">
        <v>4.637806E-5</v>
      </c>
      <c r="AF21" s="166">
        <v>2.947691E-5</v>
      </c>
      <c r="AG21" s="76">
        <f t="shared" si="0"/>
        <v>8</v>
      </c>
      <c r="AH21" s="12">
        <v>8</v>
      </c>
      <c r="AI21" s="181">
        <v>0.12</v>
      </c>
      <c r="AJ21" s="65">
        <v>8.9054970000000005E-5</v>
      </c>
      <c r="AK21" s="65">
        <v>3.643295E-3</v>
      </c>
      <c r="AL21" s="65">
        <v>8.5106620000000004E-3</v>
      </c>
      <c r="AM21" s="65">
        <v>2.5178790000000002E-3</v>
      </c>
      <c r="AN21" s="65">
        <v>0.24379780000000001</v>
      </c>
      <c r="AO21" s="65">
        <v>0.24387139999999999</v>
      </c>
      <c r="AP21" s="65">
        <v>1.883024</v>
      </c>
      <c r="AQ21" s="68">
        <v>2.3699649999999999E-2</v>
      </c>
      <c r="AR21" s="68">
        <v>2.766631E-2</v>
      </c>
      <c r="AS21" s="69">
        <v>1.959111</v>
      </c>
    </row>
    <row r="22" spans="1:45">
      <c r="A22" s="12">
        <v>8</v>
      </c>
      <c r="B22" s="54">
        <v>0.12</v>
      </c>
      <c r="C22" s="21">
        <v>0.24386340000000001</v>
      </c>
      <c r="D22" s="14">
        <v>10.58201</v>
      </c>
      <c r="E22" s="23">
        <v>8.2227779999999999</v>
      </c>
      <c r="F22" s="13">
        <v>1.8565069999999999</v>
      </c>
      <c r="G22" s="21">
        <v>8.7310279999999995E-5</v>
      </c>
      <c r="H22" s="14">
        <v>98.59178</v>
      </c>
      <c r="I22" s="14">
        <v>21144.51</v>
      </c>
      <c r="J22" s="23">
        <v>40.910629999999998</v>
      </c>
      <c r="K22" s="13">
        <v>1.4943919999999999E-2</v>
      </c>
      <c r="L22" s="13">
        <v>14.90001</v>
      </c>
      <c r="M22" s="13">
        <v>0.24979599999999999</v>
      </c>
      <c r="N22" s="23">
        <v>7.6128939999999998</v>
      </c>
      <c r="O22" s="23">
        <v>6.8059709999999995E-2</v>
      </c>
      <c r="P22" s="23">
        <v>2.0795000000000002E-3</v>
      </c>
      <c r="Q22" s="24">
        <v>1.910663E-5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2.3045094700000002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5836</v>
      </c>
      <c r="T53" s="114">
        <v>0</v>
      </c>
      <c r="U53" s="121">
        <v>-4.6034730000000003E-3</v>
      </c>
      <c r="V53" s="65">
        <v>3.7433559999999997E-5</v>
      </c>
      <c r="W53" s="65">
        <v>-2.289934E-3</v>
      </c>
      <c r="X53" s="65">
        <v>4.0244219999999998E-5</v>
      </c>
      <c r="Y53" s="169">
        <v>-2.5306090000000001E-3</v>
      </c>
      <c r="Z53" s="169">
        <v>4.6354799999999999E-5</v>
      </c>
      <c r="AA53" s="169">
        <v>3.0722470000000002E-2</v>
      </c>
      <c r="AB53" s="65">
        <v>5.0423049999999998E-5</v>
      </c>
      <c r="AC53" s="65">
        <v>5.8258540000000001E-3</v>
      </c>
      <c r="AD53" s="105">
        <v>1.131762E-4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5.4651809999999999E-4</v>
      </c>
      <c r="V61" s="70">
        <v>5.0509020000000002E-5</v>
      </c>
      <c r="W61" s="70">
        <v>3.6469229999999998E-3</v>
      </c>
      <c r="X61" s="70">
        <v>5.7381050000000002E-5</v>
      </c>
      <c r="Y61" s="172">
        <v>6.8574439999999999E-4</v>
      </c>
      <c r="Z61" s="172">
        <v>5.7896999999999998E-5</v>
      </c>
      <c r="AA61" s="172">
        <v>5.4974200000000001E-2</v>
      </c>
      <c r="AB61" s="70">
        <v>9.7303309999999995E-5</v>
      </c>
      <c r="AC61" s="70">
        <v>0.57674389999999998</v>
      </c>
      <c r="AD61" s="108">
        <v>6.1275890000000001E-4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4.4999999999999998E-2</v>
      </c>
      <c r="U62" s="65">
        <v>1.754755E-4</v>
      </c>
      <c r="V62" s="65">
        <v>5.5163710000000002E-5</v>
      </c>
      <c r="W62" s="65">
        <v>8.8506929999999998E-3</v>
      </c>
      <c r="X62" s="169">
        <v>6.5015850000000005E-5</v>
      </c>
      <c r="Y62" s="169">
        <v>1.95233E-3</v>
      </c>
      <c r="Z62" s="169">
        <v>5.8839930000000001E-5</v>
      </c>
      <c r="AA62" s="65">
        <v>0.19090779999999999</v>
      </c>
      <c r="AB62" s="65">
        <v>1.4028240000000001E-4</v>
      </c>
      <c r="AC62" s="65">
        <v>1.4894540000000001</v>
      </c>
      <c r="AD62" s="105">
        <v>7.9618790000000005E-4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5.1999999999999998E-2</v>
      </c>
      <c r="U63" s="65">
        <v>8.248354E-5</v>
      </c>
      <c r="V63" s="65">
        <v>5.4051890000000003E-5</v>
      </c>
      <c r="W63" s="65">
        <v>8.1330329999999996E-3</v>
      </c>
      <c r="X63" s="169">
        <v>6.2250520000000004E-5</v>
      </c>
      <c r="Y63" s="169">
        <v>2.6275650000000001E-3</v>
      </c>
      <c r="Z63" s="169">
        <v>6.2808379999999999E-5</v>
      </c>
      <c r="AA63" s="65">
        <v>0.26072509999999999</v>
      </c>
      <c r="AB63" s="65">
        <v>1.124039E-4</v>
      </c>
      <c r="AC63" s="65">
        <v>2.0155430000000001</v>
      </c>
      <c r="AD63" s="105">
        <v>7.1870959999999998E-4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0.06</v>
      </c>
      <c r="U64" s="65">
        <v>8.2044430000000006E-5</v>
      </c>
      <c r="V64" s="65">
        <v>5.0552920000000003E-5</v>
      </c>
      <c r="W64" s="65">
        <v>7.4812170000000001E-3</v>
      </c>
      <c r="X64" s="169">
        <v>6.4929190000000001E-5</v>
      </c>
      <c r="Y64" s="169">
        <v>3.2747789999999998E-3</v>
      </c>
      <c r="Z64" s="169">
        <v>5.9817880000000001E-5</v>
      </c>
      <c r="AA64" s="65">
        <v>0.32511659999999998</v>
      </c>
      <c r="AB64" s="65">
        <v>2.4690150000000001E-4</v>
      </c>
      <c r="AC64" s="65">
        <v>2.5073110000000001</v>
      </c>
      <c r="AD64" s="105">
        <v>2.0586390000000001E-3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6.7000000000000004E-2</v>
      </c>
      <c r="U65" s="65">
        <v>9.8307659999999998E-5</v>
      </c>
      <c r="V65" s="65">
        <v>4.8646390000000002E-5</v>
      </c>
      <c r="W65" s="65">
        <v>6.1234030000000004E-3</v>
      </c>
      <c r="X65" s="169">
        <v>7.1339960000000002E-5</v>
      </c>
      <c r="Y65" s="169">
        <v>3.4374919999999999E-3</v>
      </c>
      <c r="Z65" s="169">
        <v>6.1642000000000004E-5</v>
      </c>
      <c r="AA65" s="65">
        <v>0.3400106</v>
      </c>
      <c r="AB65" s="65">
        <v>2.397322E-4</v>
      </c>
      <c r="AC65" s="65">
        <v>2.6221350000000001</v>
      </c>
      <c r="AD65" s="105">
        <v>1.6068670000000001E-3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7.3999999999999996E-2</v>
      </c>
      <c r="U66" s="65">
        <v>1.2531430000000001E-4</v>
      </c>
      <c r="V66" s="65">
        <v>5.0328019999999998E-5</v>
      </c>
      <c r="W66" s="65">
        <v>5.0227700000000002E-3</v>
      </c>
      <c r="X66" s="169">
        <v>5.7829160000000002E-5</v>
      </c>
      <c r="Y66" s="169">
        <v>3.8487299999999999E-3</v>
      </c>
      <c r="Z66" s="169">
        <v>6.2830789999999994E-5</v>
      </c>
      <c r="AA66" s="65">
        <v>0.38004149999999998</v>
      </c>
      <c r="AB66" s="65">
        <v>2.4373999999999999E-4</v>
      </c>
      <c r="AC66" s="65">
        <v>2.942361</v>
      </c>
      <c r="AD66" s="105">
        <v>1.7637250000000001E-3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8.2000000000000003E-2</v>
      </c>
      <c r="U67" s="65">
        <v>1.091475E-4</v>
      </c>
      <c r="V67" s="65">
        <v>5.0776999999999999E-5</v>
      </c>
      <c r="W67" s="65">
        <v>5.3330299999999999E-3</v>
      </c>
      <c r="X67" s="169">
        <v>5.786244E-5</v>
      </c>
      <c r="Y67" s="169">
        <v>5.0007439999999997E-3</v>
      </c>
      <c r="Z67" s="169">
        <v>6.1873609999999997E-5</v>
      </c>
      <c r="AA67" s="65">
        <v>0.49540070000000003</v>
      </c>
      <c r="AB67" s="65">
        <v>1.4772550000000001E-4</v>
      </c>
      <c r="AC67" s="65">
        <v>3.8355229999999998</v>
      </c>
      <c r="AD67" s="105">
        <v>4.6927710000000002E-4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8.6857769999999998E-5</v>
      </c>
      <c r="V68" s="65">
        <v>5.4123290000000003E-5</v>
      </c>
      <c r="W68" s="65">
        <v>3.575459E-3</v>
      </c>
      <c r="X68" s="169">
        <v>5.9218239999999998E-5</v>
      </c>
      <c r="Y68" s="169">
        <v>2.48643E-3</v>
      </c>
      <c r="Z68" s="169">
        <v>5.9041649999999997E-5</v>
      </c>
      <c r="AA68" s="65">
        <v>0.2422657</v>
      </c>
      <c r="AB68" s="65">
        <v>1.065095E-4</v>
      </c>
      <c r="AC68" s="65">
        <v>1.883024</v>
      </c>
      <c r="AD68" s="105">
        <v>3.6556799999999998E-4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2014-10-15T17:32:48Z</dcterms:modified>
</cp:coreProperties>
</file>