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<sst xmlns="http://schemas.openxmlformats.org/spreadsheetml/2006/main" count="260" uniqueCount="122">
  <si>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</si>
  <si>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</si>
  <si>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</si>
  <si>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</si>
  <si>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</si>
  <si>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</si>
  <si>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</si>
  <si>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</si>
  <si>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</si>
  <si>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</si>
  <si>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</si>
  <si>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</si>
  <si>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</si>
  <si>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</si>
  <si>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</si>
  <si>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</si>
  <si>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</si>
  <si>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</si>
  <si>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</si>
  <si>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</si>
  <si>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</si>
  <si>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</si>
  <si>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</si>
  <si>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</si>
  <si>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</si>
  <si>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</si>
  <si>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</si>
  <si>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</si>
  <si>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</si>
  <si>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</si>
  <si>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</si>
  <si>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</si>
  <si>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</si>
  <si>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</si>
  <si>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</si>
  <si>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</si>
  <si>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</si>
  <si>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</si>
  <si>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</si>
  <si>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</si>
  <si>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</si>
  <si>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</si>
  <si>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</si>
  <si>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</si>
  <si>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</si>
  <si>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</si>
  <si>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</si>
  <si>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</si>
  <si>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</si>
  <si>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</si>
  <si>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</si>
  <si>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</si>
  <si>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</si>
  <si>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</si>
  <si>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</si>
  <si>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</si>
  <si>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</si>
  <si>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</si>
  <si>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</si>
  <si>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</si>
  <si>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</si>
  <si>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</si>
  <si>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</si>
  <si>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</si>
  <si>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</si>
  <si>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</si>
  <si>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</si>
  <si>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</si>
  <si>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</si>
  <si>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</si>
  <si>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</si>
  <si>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</si>
  <si>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</si>
  <si>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</si>
  <si>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</si>
  <si>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</si>
  <si>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</si>
  <si>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</si>
  <si>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</si>
  <si>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</si>
  <si>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</si>
  <si>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</si>
  <si>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</si>
  <si>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</si>
  <si>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</si>
  <si>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</si>
  <si>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</si>
  <si>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</si>
  <si>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</si>
  <si>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</si>
  <si>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</si>
  <si>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</si>
  <si>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</si>
  <si>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</si>
  <si>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</si>
  <si>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</si>
  <si>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</si>
  <si>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</si>
  <si>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</si>
  <si>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</si>
  <si>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</si>
  <si>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</si>
  <si>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</si>
  <si>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</si>
  <si>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</si>
  <si>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</si>
  <si>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</si>
  <si>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</si>
  <si>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</si>
  <si>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</si>
  <si>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</si>
  <si>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</si>
  <si>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</si>
  <si>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</si>
  <si>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</si>
  <si>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</si>
  <si>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</si>
  <si>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</si>
  <si>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FGA016P1H5 (End date: 2013-12-03 09:00:00.0)</t>
  </si>
  <si>
    <t>2014-01-12 03:39:49.0</t>
  </si>
  <si>
    <t>3.04 mg Kf</t>
  </si>
  <si>
    <t>Ma (95.6%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</si>
</sst>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105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106</v>
      </c>
      <c r="L6" s="5"/>
      <c r="M6" s="4" t="s">
        <v>90</v>
      </c>
      <c r="N6" s="5" t="s">
        <v>91</v>
      </c>
      <c r="O6" s="5"/>
      <c r="P6" s="29"/>
      <c r="Q6" s="30"/>
    </row>
    <row r="7" spans="1:45">
      <c r="A7" s="41" t="s">
        <v>76</v>
      </c>
      <c r="B7" s="42">
        <v>5813</v>
      </c>
      <c r="C7" s="43"/>
      <c r="E7" s="33" t="s">
        <v>13</v>
      </c>
      <c r="F7" s="58">
        <v>2.1360760000000002E-3</v>
      </c>
      <c r="G7" s="33"/>
      <c r="H7" s="33" t="s">
        <v>84</v>
      </c>
      <c r="I7" s="174">
        <v>0.99345360000000005</v>
      </c>
      <c r="J7" s="117" t="s">
        <v>92</v>
      </c>
      <c r="K7" s="5" t="s">
        <v>93</v>
      </c>
      <c r="L7" s="5"/>
      <c r="M7" s="4" t="s">
        <v>94</v>
      </c>
      <c r="N7" s="5" t="s">
        <v>95</v>
      </c>
      <c r="O7" s="5"/>
      <c r="P7" s="29"/>
      <c r="Q7" s="30"/>
      <c r="AE7" s="34" t="s">
        <v>58</v>
      </c>
      <c r="AF7" s="74">
        <f>F8</f>
        <v>5.8640369999999996E-6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5.8640369999999996E-6</v>
      </c>
      <c r="G8" s="5"/>
      <c r="H8" s="129" t="s">
        <v>85</v>
      </c>
      <c r="I8" s="130">
        <v>2.3536710000000001E-4</v>
      </c>
      <c r="J8" s="117" t="s">
        <v>96</v>
      </c>
      <c r="K8" s="5" t="s">
        <v>97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98</v>
      </c>
      <c r="B10" s="42"/>
      <c r="C10" s="175">
        <v>2.1379089999999999E-3</v>
      </c>
      <c r="D10" s="5" t="s">
        <v>99</v>
      </c>
      <c r="E10" s="176">
        <v>5.9747730000000003E-6</v>
      </c>
      <c r="F10" s="5" t="s">
        <v>100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101</v>
      </c>
      <c r="B11" s="42"/>
      <c r="C11" s="177">
        <v>2.1360760000000002E-3</v>
      </c>
      <c r="D11" s="132" t="s">
        <v>99</v>
      </c>
      <c r="E11" s="178">
        <v>5.8640369999999996E-6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103</v>
      </c>
      <c r="V12" s="36" t="s">
        <v>104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102</v>
      </c>
      <c r="Q13" s="153" t="s">
        <v>102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4.3730010000000004</v>
      </c>
      <c r="U14" s="156">
        <v>2.1779949999999998E-3</v>
      </c>
      <c r="V14" s="156">
        <v>4.7136760000000003E-5</v>
      </c>
      <c r="W14" s="157"/>
      <c r="X14" s="158">
        <v>150.3913</v>
      </c>
      <c r="Y14" s="158">
        <v>11.83459</v>
      </c>
      <c r="Z14" s="156">
        <v>1391.7370000000001</v>
      </c>
      <c r="AA14" s="156">
        <v>109.51260000000001</v>
      </c>
      <c r="AB14" s="157"/>
      <c r="AC14" s="159">
        <v>0.10806010000000001</v>
      </c>
      <c r="AD14" s="159">
        <v>1.379273E-4</v>
      </c>
      <c r="AE14" s="159">
        <v>7.1852660000000003E-4</v>
      </c>
      <c r="AF14" s="160">
        <v>5.6539200000000002E-5</v>
      </c>
      <c r="AG14" s="76">
        <f>S14</f>
        <v>1</v>
      </c>
      <c r="AH14" s="50">
        <v>1</v>
      </c>
      <c r="AI14" s="179">
        <v>3.5000000000000003E-2</v>
      </c>
      <c r="AJ14" s="70">
        <v>6.5662580000000004E-4</v>
      </c>
      <c r="AK14" s="70">
        <v>8.3130089999999997E-3</v>
      </c>
      <c r="AL14" s="70">
        <v>1.831033E-2</v>
      </c>
      <c r="AM14" s="70">
        <v>1.148338E-3</v>
      </c>
      <c r="AN14" s="70">
        <v>9.8175769999999996E-2</v>
      </c>
      <c r="AO14" s="70">
        <v>9.8203349999999995E-2</v>
      </c>
      <c r="AP14" s="70">
        <v>0.908806</v>
      </c>
      <c r="AQ14" s="66">
        <v>1.97711E-2</v>
      </c>
      <c r="AR14" s="66">
        <v>0.12333</v>
      </c>
      <c r="AS14" s="67">
        <v>0.57165259999999996</v>
      </c>
    </row>
    <row r="15" spans="1:45">
      <c r="A15" s="12">
        <v>1</v>
      </c>
      <c r="B15" s="54">
        <v>3.5000000000000003E-2</v>
      </c>
      <c r="C15" s="21">
        <v>9.8186280000000001E-2</v>
      </c>
      <c r="D15" s="14">
        <v>4.3730010000000004</v>
      </c>
      <c r="E15" s="23">
        <v>3.3107220000000002</v>
      </c>
      <c r="F15" s="13">
        <v>0.7136787</v>
      </c>
      <c r="G15" s="21">
        <v>6.5287220000000005E-4</v>
      </c>
      <c r="H15" s="14">
        <v>78.529269999999997</v>
      </c>
      <c r="I15" s="14">
        <v>1384.0550000000001</v>
      </c>
      <c r="J15" s="23">
        <v>12.66019</v>
      </c>
      <c r="K15" s="13">
        <v>8.4674749999999993E-2</v>
      </c>
      <c r="L15" s="13">
        <v>2.7884180000000001</v>
      </c>
      <c r="M15" s="13">
        <v>2.5810280000000001E-2</v>
      </c>
      <c r="N15" s="23">
        <v>7.2686190000000002</v>
      </c>
      <c r="O15" s="23">
        <v>0.15655259999999999</v>
      </c>
      <c r="P15" s="23">
        <v>2.1779949999999998E-3</v>
      </c>
      <c r="Q15" s="24">
        <v>4.7136760000000003E-5</v>
      </c>
      <c r="S15" s="161">
        <v>2</v>
      </c>
      <c r="T15" s="162">
        <v>13.20406</v>
      </c>
      <c r="U15" s="163">
        <v>2.1419999999999998E-3</v>
      </c>
      <c r="V15" s="163">
        <v>1.5447610000000002E-5</v>
      </c>
      <c r="W15" s="116"/>
      <c r="X15" s="164">
        <v>1970.2840000000001</v>
      </c>
      <c r="Y15" s="164">
        <v>648.56140000000005</v>
      </c>
      <c r="Z15" s="163">
        <v>14860.5</v>
      </c>
      <c r="AA15" s="163">
        <v>4891.6549999999997</v>
      </c>
      <c r="AB15" s="116"/>
      <c r="AC15" s="165">
        <v>0.13258529999999999</v>
      </c>
      <c r="AD15" s="165">
        <v>1.833584E-4</v>
      </c>
      <c r="AE15" s="165">
        <v>6.7292489999999999E-5</v>
      </c>
      <c r="AF15" s="166">
        <v>2.215078E-5</v>
      </c>
      <c r="AG15" s="76">
        <f t="shared" ref="AG15:AG47" si="0">S15</f>
        <v>2</v>
      </c>
      <c r="AH15" s="12">
        <v>2</v>
      </c>
      <c r="AI15" s="180">
        <v>4.3999999999999997E-2</v>
      </c>
      <c r="AJ15" s="65">
        <v>1.5790420000000001E-4</v>
      </c>
      <c r="AK15" s="65">
        <v>1.6464289999999999E-2</v>
      </c>
      <c r="AL15" s="65">
        <v>3.6264449999999997E-2</v>
      </c>
      <c r="AM15" s="65">
        <v>3.030465E-3</v>
      </c>
      <c r="AN15" s="65">
        <v>0.29641909999999999</v>
      </c>
      <c r="AO15" s="65">
        <v>0.2965024</v>
      </c>
      <c r="AP15" s="65">
        <v>2.236602</v>
      </c>
      <c r="AQ15" s="68">
        <v>2.4257219999999999E-2</v>
      </c>
      <c r="AR15" s="68">
        <v>9.9251290000000006E-2</v>
      </c>
      <c r="AS15" s="69">
        <v>4.7080529999999996</v>
      </c>
    </row>
    <row r="16" spans="1:45">
      <c r="A16" s="12">
        <v>2</v>
      </c>
      <c r="B16" s="54">
        <v>4.3999999999999997E-2</v>
      </c>
      <c r="C16" s="21">
        <v>0.29646860000000003</v>
      </c>
      <c r="D16" s="14">
        <v>13.20406</v>
      </c>
      <c r="E16" s="23">
        <v>9.9965600000000006</v>
      </c>
      <c r="F16" s="13">
        <v>2.1911290000000001</v>
      </c>
      <c r="G16" s="21">
        <v>1.5046999999999999E-4</v>
      </c>
      <c r="H16" s="14">
        <v>97.966880000000003</v>
      </c>
      <c r="I16" s="14">
        <v>14164.29</v>
      </c>
      <c r="J16" s="23">
        <v>104.2676</v>
      </c>
      <c r="K16" s="13">
        <v>5.5543969999999998E-2</v>
      </c>
      <c r="L16" s="13">
        <v>4.2510960000000004</v>
      </c>
      <c r="M16" s="13">
        <v>2.334203E-2</v>
      </c>
      <c r="N16" s="23">
        <v>7.3907619999999996</v>
      </c>
      <c r="O16" s="23">
        <v>5.0944450000000002E-2</v>
      </c>
      <c r="P16" s="23">
        <v>2.1419999999999998E-3</v>
      </c>
      <c r="Q16" s="24">
        <v>1.5447610000000002E-5</v>
      </c>
      <c r="S16" s="161">
        <v>3</v>
      </c>
      <c r="T16" s="162">
        <v>11.388680000000001</v>
      </c>
      <c r="U16" s="163">
        <v>2.1351930000000001E-3</v>
      </c>
      <c r="V16" s="163">
        <v>1.815464E-5</v>
      </c>
      <c r="W16" s="116"/>
      <c r="X16" s="164">
        <v>2928.0219999999999</v>
      </c>
      <c r="Y16" s="164">
        <v>1734.4590000000001</v>
      </c>
      <c r="Z16" s="163">
        <v>22007.9</v>
      </c>
      <c r="AA16" s="163">
        <v>13036.72</v>
      </c>
      <c r="AB16" s="116"/>
      <c r="AC16" s="165">
        <v>0.1330441</v>
      </c>
      <c r="AD16" s="165">
        <v>1.56985E-4</v>
      </c>
      <c r="AE16" s="165">
        <v>4.5438229999999997E-5</v>
      </c>
      <c r="AF16" s="166">
        <v>2.6916040000000001E-5</v>
      </c>
      <c r="AG16" s="76">
        <f t="shared" si="0"/>
        <v>3</v>
      </c>
      <c r="AH16" s="12">
        <v>3</v>
      </c>
      <c r="AI16" s="181">
        <v>0.05</v>
      </c>
      <c r="AJ16" s="65">
        <v>9.1700750000000005E-5</v>
      </c>
      <c r="AK16" s="65">
        <v>9.6766349999999994E-3</v>
      </c>
      <c r="AL16" s="65">
        <v>2.1313869999999999E-2</v>
      </c>
      <c r="AM16" s="65">
        <v>2.6039990000000001E-3</v>
      </c>
      <c r="AN16" s="65">
        <v>0.2556563</v>
      </c>
      <c r="AO16" s="65">
        <v>0.25572810000000001</v>
      </c>
      <c r="AP16" s="65">
        <v>1.9224490000000001</v>
      </c>
      <c r="AQ16" s="68">
        <v>2.4341149999999999E-2</v>
      </c>
      <c r="AR16" s="68">
        <v>6.7865839999999997E-2</v>
      </c>
      <c r="AS16" s="69">
        <v>4.7647849999999998</v>
      </c>
    </row>
    <row r="17" spans="1:45">
      <c r="A17" s="12">
        <v>3</v>
      </c>
      <c r="B17" s="54">
        <v>0.05</v>
      </c>
      <c r="C17" s="21">
        <v>0.2557083</v>
      </c>
      <c r="D17" s="14">
        <v>11.388680000000001</v>
      </c>
      <c r="E17" s="23">
        <v>8.6221720000000008</v>
      </c>
      <c r="F17" s="13">
        <v>1.895904</v>
      </c>
      <c r="G17" s="21">
        <v>8.7331409999999996E-5</v>
      </c>
      <c r="H17" s="14">
        <v>98.619200000000006</v>
      </c>
      <c r="I17" s="14">
        <v>20964.37</v>
      </c>
      <c r="J17" s="23">
        <v>105.524</v>
      </c>
      <c r="K17" s="13">
        <v>3.7850170000000002E-2</v>
      </c>
      <c r="L17" s="13">
        <v>6.2385799999999998</v>
      </c>
      <c r="M17" s="13">
        <v>4.2792429999999999E-2</v>
      </c>
      <c r="N17" s="23">
        <v>7.4143230000000004</v>
      </c>
      <c r="O17" s="23">
        <v>6.1048949999999998E-2</v>
      </c>
      <c r="P17" s="23">
        <v>2.1351930000000001E-3</v>
      </c>
      <c r="Q17" s="24">
        <v>1.815464E-5</v>
      </c>
      <c r="S17" s="161">
        <v>4</v>
      </c>
      <c r="T17" s="162">
        <v>9.3455019999999998</v>
      </c>
      <c r="U17" s="163">
        <v>2.1390020000000001E-3</v>
      </c>
      <c r="V17" s="163">
        <v>2.09574E-5</v>
      </c>
      <c r="W17" s="116"/>
      <c r="X17" s="164">
        <v>4334.9520000000002</v>
      </c>
      <c r="Y17" s="164">
        <v>4372.5860000000002</v>
      </c>
      <c r="Z17" s="163">
        <v>32382.1</v>
      </c>
      <c r="AA17" s="163">
        <v>32663.22</v>
      </c>
      <c r="AB17" s="116"/>
      <c r="AC17" s="165">
        <v>0.13386880000000001</v>
      </c>
      <c r="AD17" s="165">
        <v>2.4470839999999998E-4</v>
      </c>
      <c r="AE17" s="165">
        <v>3.0881260000000003E-5</v>
      </c>
      <c r="AF17" s="166">
        <v>3.114935E-5</v>
      </c>
      <c r="AG17" s="76">
        <f t="shared" si="0"/>
        <v>4</v>
      </c>
      <c r="AH17" s="12">
        <v>4</v>
      </c>
      <c r="AI17" s="181">
        <v>5.6000000000000001E-2</v>
      </c>
      <c r="AJ17" s="65">
        <v>5.0845969999999999E-5</v>
      </c>
      <c r="AK17" s="65">
        <v>5.4060779999999999E-3</v>
      </c>
      <c r="AL17" s="65">
        <v>1.190749E-2</v>
      </c>
      <c r="AM17" s="65">
        <v>2.0842590000000002E-3</v>
      </c>
      <c r="AN17" s="65">
        <v>0.20978520000000001</v>
      </c>
      <c r="AO17" s="65">
        <v>0.20984420000000001</v>
      </c>
      <c r="AP17" s="65">
        <v>1.5678369999999999</v>
      </c>
      <c r="AQ17" s="68">
        <v>2.4491990000000002E-2</v>
      </c>
      <c r="AR17" s="68">
        <v>4.6490370000000003E-2</v>
      </c>
      <c r="AS17" s="69">
        <v>4.8008449999999998</v>
      </c>
    </row>
    <row r="18" spans="1:45">
      <c r="A18" s="12">
        <v>4</v>
      </c>
      <c r="B18" s="54">
        <v>5.6000000000000001E-2</v>
      </c>
      <c r="C18" s="21">
        <v>0.20983309999999999</v>
      </c>
      <c r="D18" s="14">
        <v>9.3455019999999998</v>
      </c>
      <c r="E18" s="23">
        <v>7.0753149999999998</v>
      </c>
      <c r="F18" s="13">
        <v>1.5529999999999999</v>
      </c>
      <c r="G18" s="21">
        <v>4.8404929999999997E-5</v>
      </c>
      <c r="H18" s="14">
        <v>99.053619999999995</v>
      </c>
      <c r="I18" s="14">
        <v>30835.040000000001</v>
      </c>
      <c r="J18" s="23">
        <v>106.3227</v>
      </c>
      <c r="K18" s="13">
        <v>2.5769589999999998E-2</v>
      </c>
      <c r="L18" s="13">
        <v>9.1634049999999991</v>
      </c>
      <c r="M18" s="13">
        <v>0.12932660000000001</v>
      </c>
      <c r="N18" s="23">
        <v>7.4011199999999997</v>
      </c>
      <c r="O18" s="23">
        <v>7.0795670000000005E-2</v>
      </c>
      <c r="P18" s="23">
        <v>2.1390020000000001E-3</v>
      </c>
      <c r="Q18" s="24">
        <v>2.09574E-5</v>
      </c>
      <c r="S18" s="161">
        <v>5</v>
      </c>
      <c r="T18" s="162">
        <v>9.2735780000000005</v>
      </c>
      <c r="U18" s="163">
        <v>2.1360569999999998E-3</v>
      </c>
      <c r="V18" s="163">
        <v>2.1828820000000002E-5</v>
      </c>
      <c r="W18" s="116"/>
      <c r="X18" s="164">
        <v>5152.5110000000004</v>
      </c>
      <c r="Y18" s="164">
        <v>6498.7539999999999</v>
      </c>
      <c r="Z18" s="163">
        <v>38485.53</v>
      </c>
      <c r="AA18" s="163">
        <v>48541</v>
      </c>
      <c r="AB18" s="116"/>
      <c r="AC18" s="165">
        <v>0.1338818</v>
      </c>
      <c r="AD18" s="165">
        <v>2.1775820000000001E-4</v>
      </c>
      <c r="AE18" s="165">
        <v>2.5983789999999999E-5</v>
      </c>
      <c r="AF18" s="166">
        <v>3.277281E-5</v>
      </c>
      <c r="AG18" s="76">
        <f t="shared" si="0"/>
        <v>5</v>
      </c>
      <c r="AH18" s="12">
        <v>5</v>
      </c>
      <c r="AI18" s="181">
        <v>6.3E-2</v>
      </c>
      <c r="AJ18" s="65">
        <v>4.2230459999999999E-5</v>
      </c>
      <c r="AK18" s="65">
        <v>4.029492E-3</v>
      </c>
      <c r="AL18" s="65">
        <v>8.8754079999999996E-3</v>
      </c>
      <c r="AM18" s="65">
        <v>2.1347129999999999E-3</v>
      </c>
      <c r="AN18" s="65">
        <v>0.20816789999999999</v>
      </c>
      <c r="AO18" s="65">
        <v>0.20822640000000001</v>
      </c>
      <c r="AP18" s="65">
        <v>1.55562</v>
      </c>
      <c r="AQ18" s="68">
        <v>2.449436E-2</v>
      </c>
      <c r="AR18" s="68">
        <v>3.4924360000000002E-2</v>
      </c>
      <c r="AS18" s="69">
        <v>4.3084030000000002</v>
      </c>
    </row>
    <row r="19" spans="1:45">
      <c r="A19" s="12">
        <v>5</v>
      </c>
      <c r="B19" s="54">
        <v>6.3E-2</v>
      </c>
      <c r="C19" s="21">
        <v>0.20821819999999999</v>
      </c>
      <c r="D19" s="14">
        <v>9.2735780000000005</v>
      </c>
      <c r="E19" s="23">
        <v>7.0208630000000003</v>
      </c>
      <c r="F19" s="13">
        <v>1.543172</v>
      </c>
      <c r="G19" s="21">
        <v>4.0411000000000003E-5</v>
      </c>
      <c r="H19" s="14">
        <v>99.199820000000003</v>
      </c>
      <c r="I19" s="14">
        <v>36836.44</v>
      </c>
      <c r="J19" s="23">
        <v>95.416709999999995</v>
      </c>
      <c r="K19" s="13">
        <v>1.9356930000000001E-2</v>
      </c>
      <c r="L19" s="13">
        <v>12.199260000000001</v>
      </c>
      <c r="M19" s="13">
        <v>0.2277044</v>
      </c>
      <c r="N19" s="23">
        <v>7.4113239999999996</v>
      </c>
      <c r="O19" s="23">
        <v>7.4089500000000003E-2</v>
      </c>
      <c r="P19" s="23">
        <v>2.1360569999999998E-3</v>
      </c>
      <c r="Q19" s="24">
        <v>2.1828820000000002E-5</v>
      </c>
      <c r="S19" s="161">
        <v>6</v>
      </c>
      <c r="T19" s="162">
        <v>11.120850000000001</v>
      </c>
      <c r="U19" s="163">
        <v>2.1445349999999999E-3</v>
      </c>
      <c r="V19" s="163">
        <v>1.8138280000000001E-5</v>
      </c>
      <c r="W19" s="116"/>
      <c r="X19" s="164">
        <v>2960.8890000000001</v>
      </c>
      <c r="Y19" s="164">
        <v>1753.9490000000001</v>
      </c>
      <c r="Z19" s="163">
        <v>22155.96</v>
      </c>
      <c r="AA19" s="163">
        <v>13124.57</v>
      </c>
      <c r="AB19" s="116"/>
      <c r="AC19" s="165">
        <v>0.13363849999999999</v>
      </c>
      <c r="AD19" s="165">
        <v>1.6548309999999999E-4</v>
      </c>
      <c r="AE19" s="165">
        <v>4.5134579999999998E-5</v>
      </c>
      <c r="AF19" s="166">
        <v>2.6736469999999998E-5</v>
      </c>
      <c r="AG19" s="76">
        <f t="shared" si="0"/>
        <v>6</v>
      </c>
      <c r="AH19" s="12">
        <v>6</v>
      </c>
      <c r="AI19" s="181">
        <v>7.0000000000000007E-2</v>
      </c>
      <c r="AJ19" s="65">
        <v>8.6129739999999999E-5</v>
      </c>
      <c r="AK19" s="65">
        <v>3.9836969999999996E-3</v>
      </c>
      <c r="AL19" s="65">
        <v>8.7745400000000008E-3</v>
      </c>
      <c r="AM19" s="65">
        <v>2.5749729999999999E-3</v>
      </c>
      <c r="AN19" s="65">
        <v>0.24963270000000001</v>
      </c>
      <c r="AO19" s="65">
        <v>0.2497028</v>
      </c>
      <c r="AP19" s="65">
        <v>1.8688899999999999</v>
      </c>
      <c r="AQ19" s="68">
        <v>2.4449869999999999E-2</v>
      </c>
      <c r="AR19" s="68">
        <v>2.8739830000000001E-2</v>
      </c>
      <c r="AS19" s="69">
        <v>2.0884550000000002</v>
      </c>
    </row>
    <row r="20" spans="1:45">
      <c r="A20" s="12">
        <v>6</v>
      </c>
      <c r="B20" s="54">
        <v>7.0000000000000007E-2</v>
      </c>
      <c r="C20" s="21">
        <v>0.24969459999999999</v>
      </c>
      <c r="D20" s="14">
        <v>11.120850000000001</v>
      </c>
      <c r="E20" s="23">
        <v>8.4193990000000003</v>
      </c>
      <c r="F20" s="13">
        <v>1.8432519999999999</v>
      </c>
      <c r="G20" s="21">
        <v>8.433096E-5</v>
      </c>
      <c r="H20" s="14">
        <v>98.628159999999994</v>
      </c>
      <c r="I20" s="14">
        <v>21698.55</v>
      </c>
      <c r="J20" s="23">
        <v>46.252290000000002</v>
      </c>
      <c r="K20" s="13">
        <v>1.5958239999999999E-2</v>
      </c>
      <c r="L20" s="13">
        <v>14.79749</v>
      </c>
      <c r="M20" s="13">
        <v>0.2810453</v>
      </c>
      <c r="N20" s="23">
        <v>7.3820259999999998</v>
      </c>
      <c r="O20" s="23">
        <v>6.0442469999999998E-2</v>
      </c>
      <c r="P20" s="23">
        <v>2.1445349999999999E-3</v>
      </c>
      <c r="Q20" s="24">
        <v>1.8138280000000001E-5</v>
      </c>
      <c r="S20" s="161">
        <v>7</v>
      </c>
      <c r="T20" s="162">
        <v>22.202570000000001</v>
      </c>
      <c r="U20" s="163">
        <v>2.1333979999999999E-3</v>
      </c>
      <c r="V20" s="163">
        <v>1.041321E-5</v>
      </c>
      <c r="W20" s="116"/>
      <c r="X20" s="164">
        <v>5248.7920000000004</v>
      </c>
      <c r="Y20" s="164">
        <v>2759.1080000000002</v>
      </c>
      <c r="Z20" s="163">
        <v>39247.58</v>
      </c>
      <c r="AA20" s="163">
        <v>20631.099999999999</v>
      </c>
      <c r="AB20" s="116"/>
      <c r="AC20" s="165">
        <v>0.1337354</v>
      </c>
      <c r="AD20" s="165">
        <v>2.3399090000000001E-4</v>
      </c>
      <c r="AE20" s="165">
        <v>2.547928E-5</v>
      </c>
      <c r="AF20" s="166">
        <v>1.339358E-5</v>
      </c>
      <c r="AG20" s="76">
        <f t="shared" si="0"/>
        <v>7</v>
      </c>
      <c r="AH20" s="12">
        <v>7</v>
      </c>
      <c r="AI20" s="181">
        <v>0.08</v>
      </c>
      <c r="AJ20" s="65">
        <v>9.8177740000000003E-5</v>
      </c>
      <c r="AK20" s="65">
        <v>7.0901430000000001E-3</v>
      </c>
      <c r="AL20" s="65">
        <v>1.561684E-2</v>
      </c>
      <c r="AM20" s="65">
        <v>5.0278500000000004E-3</v>
      </c>
      <c r="AN20" s="65">
        <v>0.49838529999999998</v>
      </c>
      <c r="AO20" s="65">
        <v>0.4985253</v>
      </c>
      <c r="AP20" s="65">
        <v>3.7285020000000002</v>
      </c>
      <c r="AQ20" s="68">
        <v>2.4467590000000001E-2</v>
      </c>
      <c r="AR20" s="68">
        <v>2.563907E-2</v>
      </c>
      <c r="AS20" s="69">
        <v>3.2608730000000001</v>
      </c>
    </row>
    <row r="21" spans="1:45">
      <c r="A21" s="12">
        <v>7</v>
      </c>
      <c r="B21" s="54">
        <v>0.08</v>
      </c>
      <c r="C21" s="21">
        <v>0.49851079999999998</v>
      </c>
      <c r="D21" s="14">
        <v>22.202570000000001</v>
      </c>
      <c r="E21" s="23">
        <v>16.809180000000001</v>
      </c>
      <c r="F21" s="13">
        <v>3.69923</v>
      </c>
      <c r="G21" s="21">
        <v>9.497629E-5</v>
      </c>
      <c r="H21" s="14">
        <v>99.214910000000003</v>
      </c>
      <c r="I21" s="14">
        <v>37977.06</v>
      </c>
      <c r="J21" s="23">
        <v>72.217420000000004</v>
      </c>
      <c r="K21" s="13">
        <v>1.4226229999999999E-2</v>
      </c>
      <c r="L21" s="13">
        <v>16.59911</v>
      </c>
      <c r="M21" s="13">
        <v>0.1694108</v>
      </c>
      <c r="N21" s="23">
        <v>7.4205620000000003</v>
      </c>
      <c r="O21" s="23">
        <v>3.2623720000000002E-2</v>
      </c>
      <c r="P21" s="23">
        <v>2.1333979999999999E-3</v>
      </c>
      <c r="Q21" s="24">
        <v>1.041321E-5</v>
      </c>
      <c r="S21" s="161">
        <v>8</v>
      </c>
      <c r="T21" s="162">
        <v>19.091760000000001</v>
      </c>
      <c r="U21" s="163">
        <v>2.129269E-3</v>
      </c>
      <c r="V21" s="163">
        <v>1.153497E-5</v>
      </c>
      <c r="W21" s="116"/>
      <c r="X21" s="164">
        <v>4003.07</v>
      </c>
      <c r="Y21" s="164">
        <v>1930.135</v>
      </c>
      <c r="Z21" s="163">
        <v>30061.24</v>
      </c>
      <c r="AA21" s="163">
        <v>14494.44</v>
      </c>
      <c r="AB21" s="116"/>
      <c r="AC21" s="165">
        <v>0.1331638</v>
      </c>
      <c r="AD21" s="165">
        <v>1.595357E-4</v>
      </c>
      <c r="AE21" s="165">
        <v>3.3265429999999997E-5</v>
      </c>
      <c r="AF21" s="166">
        <v>1.603938E-5</v>
      </c>
      <c r="AG21" s="76">
        <f t="shared" si="0"/>
        <v>8</v>
      </c>
      <c r="AH21" s="12">
        <v>8</v>
      </c>
      <c r="AI21" s="181">
        <v>0.12</v>
      </c>
      <c r="AJ21" s="65">
        <v>1.096662E-4</v>
      </c>
      <c r="AK21" s="65">
        <v>5.7189190000000003E-3</v>
      </c>
      <c r="AL21" s="65">
        <v>1.259656E-2</v>
      </c>
      <c r="AM21" s="65">
        <v>4.3000740000000001E-3</v>
      </c>
      <c r="AN21" s="65">
        <v>0.42855549999999998</v>
      </c>
      <c r="AO21" s="65">
        <v>0.4286759</v>
      </c>
      <c r="AP21" s="65">
        <v>3.2198579999999999</v>
      </c>
      <c r="AQ21" s="68">
        <v>2.4363050000000001E-2</v>
      </c>
      <c r="AR21" s="68">
        <v>2.3947429999999999E-2</v>
      </c>
      <c r="AS21" s="69">
        <v>2.3546870000000002</v>
      </c>
    </row>
    <row r="22" spans="1:45">
      <c r="A22" s="12">
        <v>8</v>
      </c>
      <c r="B22" s="54">
        <v>0.12</v>
      </c>
      <c r="C22" s="21">
        <v>0.4286642</v>
      </c>
      <c r="D22" s="14">
        <v>19.091760000000001</v>
      </c>
      <c r="E22" s="23">
        <v>14.454029999999999</v>
      </c>
      <c r="F22" s="13">
        <v>3.1870980000000002</v>
      </c>
      <c r="G22" s="21">
        <v>1.070839E-4</v>
      </c>
      <c r="H22" s="14">
        <v>98.982569999999996</v>
      </c>
      <c r="I22" s="14">
        <v>29360.54</v>
      </c>
      <c r="J22" s="23">
        <v>52.148440000000001</v>
      </c>
      <c r="K22" s="13">
        <v>1.334464E-2</v>
      </c>
      <c r="L22" s="13">
        <v>17.695730000000001</v>
      </c>
      <c r="M22" s="13">
        <v>0.20509430000000001</v>
      </c>
      <c r="N22" s="23">
        <v>7.4349530000000001</v>
      </c>
      <c r="O22" s="23">
        <v>3.7064020000000003E-2</v>
      </c>
      <c r="P22" s="23">
        <v>2.129269E-3</v>
      </c>
      <c r="Q22" s="24">
        <v>1.153497E-5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2.2452840799999998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5812</v>
      </c>
      <c r="T53" s="114">
        <v>0</v>
      </c>
      <c r="U53" s="121">
        <v>-4.558632E-3</v>
      </c>
      <c r="V53" s="65">
        <v>3.4021959999999998E-5</v>
      </c>
      <c r="W53" s="65">
        <v>-2.2884379999999998E-3</v>
      </c>
      <c r="X53" s="65">
        <v>4.7447239999999998E-5</v>
      </c>
      <c r="Y53" s="169">
        <v>-2.4995289999999999E-3</v>
      </c>
      <c r="Z53" s="169">
        <v>4.1295869999999997E-5</v>
      </c>
      <c r="AA53" s="169">
        <v>3.0615969999999999E-2</v>
      </c>
      <c r="AB53" s="65">
        <v>4.0789199999999999E-5</v>
      </c>
      <c r="AC53" s="65">
        <v>7.258657E-3</v>
      </c>
      <c r="AD53" s="105">
        <v>1.4763760000000001E-4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3.5000000000000003E-2</v>
      </c>
      <c r="U61" s="70">
        <v>6.3976289999999997E-4</v>
      </c>
      <c r="V61" s="70">
        <v>5.0047740000000001E-5</v>
      </c>
      <c r="W61" s="70">
        <v>8.1518589999999991E-3</v>
      </c>
      <c r="X61" s="70">
        <v>7.2274780000000007E-5</v>
      </c>
      <c r="Y61" s="172">
        <v>1.133401E-3</v>
      </c>
      <c r="Z61" s="172">
        <v>6.1869040000000003E-5</v>
      </c>
      <c r="AA61" s="172">
        <v>9.7533069999999999E-2</v>
      </c>
      <c r="AB61" s="70">
        <v>1.021282E-4</v>
      </c>
      <c r="AC61" s="70">
        <v>0.908806</v>
      </c>
      <c r="AD61" s="108">
        <v>6.2692089999999998E-4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4.3999999999999997E-2</v>
      </c>
      <c r="U62" s="65">
        <v>1.5384909999999999E-4</v>
      </c>
      <c r="V62" s="65">
        <v>4.8256049999999997E-5</v>
      </c>
      <c r="W62" s="65">
        <v>1.6145130000000001E-2</v>
      </c>
      <c r="X62" s="169">
        <v>7.7933359999999999E-5</v>
      </c>
      <c r="Y62" s="169">
        <v>2.9910459999999998E-3</v>
      </c>
      <c r="Z62" s="169">
        <v>5.9057259999999998E-5</v>
      </c>
      <c r="AA62" s="65">
        <v>0.29447859999999998</v>
      </c>
      <c r="AB62" s="65">
        <v>2.7532769999999998E-4</v>
      </c>
      <c r="AC62" s="65">
        <v>2.236602</v>
      </c>
      <c r="AD62" s="105">
        <v>2.2156879999999999E-3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0.05</v>
      </c>
      <c r="U63" s="65">
        <v>8.9345780000000006E-5</v>
      </c>
      <c r="V63" s="65">
        <v>5.0402799999999998E-5</v>
      </c>
      <c r="W63" s="65">
        <v>9.4890500000000006E-3</v>
      </c>
      <c r="X63" s="169">
        <v>6.0378470000000003E-5</v>
      </c>
      <c r="Y63" s="169">
        <v>2.5701270000000002E-3</v>
      </c>
      <c r="Z63" s="169">
        <v>5.2856270000000002E-5</v>
      </c>
      <c r="AA63" s="65">
        <v>0.25398270000000001</v>
      </c>
      <c r="AB63" s="65">
        <v>1.9484440000000001E-4</v>
      </c>
      <c r="AC63" s="65">
        <v>1.9224490000000001</v>
      </c>
      <c r="AD63" s="105">
        <v>1.6615429999999999E-3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5.6000000000000001E-2</v>
      </c>
      <c r="U64" s="65">
        <v>4.9540190000000003E-5</v>
      </c>
      <c r="V64" s="65">
        <v>4.7570980000000001E-5</v>
      </c>
      <c r="W64" s="65">
        <v>5.3012800000000002E-3</v>
      </c>
      <c r="X64" s="169">
        <v>7.3347030000000003E-5</v>
      </c>
      <c r="Y64" s="169">
        <v>2.057148E-3</v>
      </c>
      <c r="Z64" s="169">
        <v>6.3129789999999999E-5</v>
      </c>
      <c r="AA64" s="65">
        <v>0.20841190000000001</v>
      </c>
      <c r="AB64" s="65">
        <v>2.7850709999999997E-4</v>
      </c>
      <c r="AC64" s="65">
        <v>1.5678369999999999</v>
      </c>
      <c r="AD64" s="105">
        <v>1.9192300000000001E-3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6.3E-2</v>
      </c>
      <c r="U65" s="65">
        <v>4.1145939999999998E-5</v>
      </c>
      <c r="V65" s="65">
        <v>4.9660439999999999E-5</v>
      </c>
      <c r="W65" s="65">
        <v>3.9513789999999997E-3</v>
      </c>
      <c r="X65" s="169">
        <v>7.2991999999999995E-5</v>
      </c>
      <c r="Y65" s="169">
        <v>2.1069460000000002E-3</v>
      </c>
      <c r="Z65" s="169">
        <v>6.1606459999999998E-5</v>
      </c>
      <c r="AA65" s="65">
        <v>0.20680519999999999</v>
      </c>
      <c r="AB65" s="65">
        <v>2.254782E-4</v>
      </c>
      <c r="AC65" s="65">
        <v>1.55562</v>
      </c>
      <c r="AD65" s="105">
        <v>1.840422E-3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7.0000000000000007E-2</v>
      </c>
      <c r="U66" s="65">
        <v>8.3917829999999993E-5</v>
      </c>
      <c r="V66" s="65">
        <v>4.8672170000000003E-5</v>
      </c>
      <c r="W66" s="65">
        <v>3.9064720000000002E-3</v>
      </c>
      <c r="X66" s="169">
        <v>7.3488159999999996E-5</v>
      </c>
      <c r="Y66" s="169">
        <v>2.5414790000000001E-3</v>
      </c>
      <c r="Z66" s="169">
        <v>5.339821E-5</v>
      </c>
      <c r="AA66" s="65">
        <v>0.24799850000000001</v>
      </c>
      <c r="AB66" s="65">
        <v>2.30392E-4</v>
      </c>
      <c r="AC66" s="65">
        <v>1.8688899999999999</v>
      </c>
      <c r="AD66" s="105">
        <v>1.4640199999999999E-3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0.08</v>
      </c>
      <c r="U67" s="65">
        <v>9.5656419999999996E-5</v>
      </c>
      <c r="V67" s="65">
        <v>4.8643020000000003E-5</v>
      </c>
      <c r="W67" s="65">
        <v>6.9526989999999997E-3</v>
      </c>
      <c r="X67" s="169">
        <v>6.8438820000000001E-5</v>
      </c>
      <c r="Y67" s="169">
        <v>4.9624500000000002E-3</v>
      </c>
      <c r="Z67" s="169">
        <v>6.021405E-5</v>
      </c>
      <c r="AA67" s="65">
        <v>0.49512270000000003</v>
      </c>
      <c r="AB67" s="65">
        <v>5.632441E-4</v>
      </c>
      <c r="AC67" s="65">
        <v>3.7285020000000002</v>
      </c>
      <c r="AD67" s="105">
        <v>4.8756340000000002E-3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0.12</v>
      </c>
      <c r="U68" s="65">
        <v>1.0684979999999999E-4</v>
      </c>
      <c r="V68" s="65">
        <v>5.030557E-5</v>
      </c>
      <c r="W68" s="65">
        <v>5.6080560000000002E-3</v>
      </c>
      <c r="X68" s="169">
        <v>6.3384529999999998E-5</v>
      </c>
      <c r="Y68" s="169">
        <v>4.2441400000000004E-3</v>
      </c>
      <c r="Z68" s="169">
        <v>5.5412470000000003E-5</v>
      </c>
      <c r="AA68" s="65">
        <v>0.42575000000000002</v>
      </c>
      <c r="AB68" s="65">
        <v>3.3259670000000002E-4</v>
      </c>
      <c r="AC68" s="65">
        <v>3.2198579999999999</v>
      </c>
      <c r="AD68" s="105">
        <v>2.82234E-3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2014-10-15T17:33:37Z</dcterms:modified>
</cp:coreProperties>
</file>