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<sst xmlns="http://schemas.openxmlformats.org/spreadsheetml/2006/main" count="258" uniqueCount="122">
  <si>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</si>
  <si>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</si>
  <si>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</si>
  <si>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</si>
  <si>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</si>
  <si>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</si>
  <si>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</si>
  <si>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</si>
  <si>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</si>
  <si>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</si>
  <si>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</si>
  <si>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</si>
  <si>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</si>
  <si>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</si>
  <si>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</si>
  <si>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</si>
  <si>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</si>
  <si>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</si>
  <si>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</si>
  <si>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</si>
  <si>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</si>
  <si>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</si>
  <si>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</si>
  <si>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</si>
  <si>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</si>
  <si>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</si>
  <si>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</si>
  <si>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</si>
  <si>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</si>
  <si>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</si>
  <si>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</si>
  <si>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</si>
  <si>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</si>
  <si>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</si>
  <si>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</si>
  <si>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</si>
  <si>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</si>
  <si>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</si>
  <si>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</si>
  <si>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</si>
  <si>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</si>
  <si>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</si>
  <si>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</si>
  <si>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</si>
  <si>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</si>
  <si>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</si>
  <si>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</si>
  <si>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</si>
  <si>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</si>
  <si>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</si>
  <si>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</si>
  <si>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</si>
  <si>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</si>
  <si>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</si>
  <si>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</si>
  <si>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</si>
  <si>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</si>
  <si>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</si>
  <si>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</si>
  <si>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</si>
  <si>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</si>
  <si>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</si>
  <si>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</si>
  <si>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</si>
  <si>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</si>
  <si>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</si>
  <si>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</si>
  <si>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</si>
  <si>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</si>
  <si>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</si>
  <si>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</si>
  <si>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</si>
  <si>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</si>
  <si>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</si>
  <si>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</si>
  <si>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</si>
  <si>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</si>
  <si>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</si>
  <si>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</si>
  <si>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</si>
  <si>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</si>
  <si>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</si>
  <si>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</si>
  <si>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</si>
  <si>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</si>
  <si>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</si>
  <si>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</si>
  <si>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</si>
  <si>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</si>
  <si>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</si>
  <si>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</si>
  <si>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</si>
  <si>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</si>
  <si>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</si>
  <si>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</si>
  <si>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</si>
  <si>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</si>
  <si>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</si>
  <si>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</si>
  <si>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</si>
  <si>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</si>
  <si>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</si>
  <si>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</si>
  <si>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</si>
  <si>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</si>
  <si>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</si>
  <si>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</si>
  <si>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</si>
  <si>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</si>
  <si>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</si>
  <si>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</si>
  <si>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</si>
  <si>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</si>
  <si>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</si>
  <si>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</si>
  <si>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</si>
  <si>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</si>
  <si>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</si>
  <si>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FGA012P2H21 (End date: 2012-10-30 18:24:00.0)</t>
  </si>
  <si>
    <t>2012-12-18 11:31:52.0</t>
  </si>
  <si>
    <t>3.43 mg Kf</t>
  </si>
  <si>
    <t>Ma (96.7% 39Ar(K), Steps: 3   4   5   6   7   8   9  10  11  12)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</si>
</sst>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117</v>
      </c>
      <c r="B3" s="122" t="s">
        <v>98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99</v>
      </c>
      <c r="G6" s="5"/>
      <c r="H6" s="5"/>
      <c r="I6" s="5"/>
      <c r="J6" s="117" t="s">
        <v>100</v>
      </c>
      <c r="K6" s="5" t="s">
        <v>101</v>
      </c>
      <c r="L6" s="5"/>
      <c r="M6" s="4" t="s">
        <v>102</v>
      </c>
      <c r="N6" s="5" t="s">
        <v>103</v>
      </c>
      <c r="O6" s="5"/>
      <c r="P6" s="29"/>
      <c r="Q6" s="30"/>
    </row>
    <row r="7" spans="1:45">
      <c r="A7" s="41" t="s">
        <v>81</v>
      </c>
      <c r="B7" s="42">
        <v>4685</v>
      </c>
      <c r="C7" s="43"/>
      <c r="E7" s="33" t="s">
        <v>13</v>
      </c>
      <c r="F7" s="58">
        <v>3.5348760000000002E-3</v>
      </c>
      <c r="G7" s="33"/>
      <c r="H7" s="33" t="s">
        <v>89</v>
      </c>
      <c r="I7" s="174">
        <v>0.99692910000000001</v>
      </c>
      <c r="J7" s="117" t="s">
        <v>104</v>
      </c>
      <c r="K7" s="5" t="s">
        <v>105</v>
      </c>
      <c r="L7" s="5"/>
      <c r="M7" s="4" t="s">
        <v>106</v>
      </c>
      <c r="N7" s="5" t="s">
        <v>107</v>
      </c>
      <c r="O7" s="5"/>
      <c r="P7" s="29"/>
      <c r="Q7" s="30"/>
      <c r="AE7" s="34" t="s">
        <v>63</v>
      </c>
      <c r="AF7" s="74">
        <f>F8</f>
        <v>8.5483170000000006E-6</v>
      </c>
    </row>
    <row r="8" spans="1:45" ht="15.75">
      <c r="A8" s="44" t="s">
        <v>15</v>
      </c>
      <c r="B8" s="45" t="s">
        <v>120</v>
      </c>
      <c r="C8" s="43"/>
      <c r="D8" s="5"/>
      <c r="E8" s="7" t="s">
        <v>24</v>
      </c>
      <c r="F8" s="57">
        <v>8.5483170000000006E-6</v>
      </c>
      <c r="G8" s="5"/>
      <c r="H8" s="129" t="s">
        <v>90</v>
      </c>
      <c r="I8" s="130">
        <v>1.47603E-4</v>
      </c>
      <c r="J8" s="117" t="s">
        <v>108</v>
      </c>
      <c r="K8" s="5" t="s">
        <v>109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110</v>
      </c>
      <c r="B10" s="42"/>
      <c r="C10" s="175">
        <v>3.5372490000000001E-3</v>
      </c>
      <c r="D10" s="5" t="s">
        <v>111</v>
      </c>
      <c r="E10" s="176">
        <v>9.0447070000000008E-6</v>
      </c>
      <c r="F10" s="5" t="s">
        <v>112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113</v>
      </c>
      <c r="B11" s="42"/>
      <c r="C11" s="177">
        <v>3.5348760000000002E-3</v>
      </c>
      <c r="D11" s="132" t="s">
        <v>111</v>
      </c>
      <c r="E11" s="178">
        <v>8.5483170000000006E-6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115</v>
      </c>
      <c r="V12" s="36" t="s">
        <v>116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114</v>
      </c>
      <c r="Q13" s="153" t="s">
        <v>114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93</v>
      </c>
      <c r="D14" s="14" t="s">
        <v>91</v>
      </c>
      <c r="E14" s="23" t="s">
        <v>92</v>
      </c>
      <c r="F14" s="13" t="s">
        <v>96</v>
      </c>
      <c r="G14" s="21" t="s">
        <v>93</v>
      </c>
      <c r="H14" s="14" t="s">
        <v>91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97</v>
      </c>
      <c r="Q14" s="24" t="s">
        <v>95</v>
      </c>
      <c r="S14" s="154">
        <v>1</v>
      </c>
      <c r="T14" s="155">
        <v>0.41984680000000002</v>
      </c>
      <c r="U14" s="156">
        <v>3.582221E-3</v>
      </c>
      <c r="V14" s="156">
        <v>6.3556159999999997E-4</v>
      </c>
      <c r="W14" s="157"/>
      <c r="X14" s="158">
        <v>25.920200000000001</v>
      </c>
      <c r="Y14" s="158">
        <v>1.7367440000000001</v>
      </c>
      <c r="Z14" s="156">
        <v>413.1499</v>
      </c>
      <c r="AA14" s="156">
        <v>27.73807</v>
      </c>
      <c r="AB14" s="157"/>
      <c r="AC14" s="159">
        <v>6.2738009999999997E-2</v>
      </c>
      <c r="AD14" s="159">
        <v>9.3324840000000005E-4</v>
      </c>
      <c r="AE14" s="159">
        <v>2.420429E-3</v>
      </c>
      <c r="AF14" s="160">
        <v>1.6250290000000001E-4</v>
      </c>
      <c r="AG14" s="76">
        <f>S14</f>
        <v>1</v>
      </c>
      <c r="AH14" s="50">
        <v>1</v>
      </c>
      <c r="AI14" s="179">
        <v>0.03</v>
      </c>
      <c r="AJ14" s="70">
        <v>8.5303509999999996E-4</v>
      </c>
      <c r="AK14" s="70">
        <v>6.6999469999999995E-4</v>
      </c>
      <c r="AL14" s="70">
        <v>1.7623719999999999E-3</v>
      </c>
      <c r="AM14" s="70">
        <v>4.3682859999999999E-4</v>
      </c>
      <c r="AN14" s="70">
        <v>2.2093689999999999E-2</v>
      </c>
      <c r="AO14" s="70">
        <v>2.2101289999999999E-2</v>
      </c>
      <c r="AP14" s="70">
        <v>0.35229339999999998</v>
      </c>
      <c r="AQ14" s="66">
        <v>1.147974E-2</v>
      </c>
      <c r="AR14" s="66">
        <v>3.6597299999999999E-2</v>
      </c>
      <c r="AS14" s="67">
        <v>5.0617049999999997E-2</v>
      </c>
    </row>
    <row r="15" spans="1:45">
      <c r="A15" s="12">
        <v>1</v>
      </c>
      <c r="B15" s="54">
        <v>0.03</v>
      </c>
      <c r="C15" s="21">
        <v>2.2099649999999998E-2</v>
      </c>
      <c r="D15" s="14">
        <v>0.41984680000000002</v>
      </c>
      <c r="E15" s="23">
        <v>0.67103840000000003</v>
      </c>
      <c r="F15" s="13">
        <v>9.7665630000000003E-2</v>
      </c>
      <c r="G15" s="21">
        <v>8.5260329999999995E-4</v>
      </c>
      <c r="H15" s="14">
        <v>27.722809999999999</v>
      </c>
      <c r="I15" s="14">
        <v>412.98820000000001</v>
      </c>
      <c r="J15" s="23">
        <v>0.78542449999999997</v>
      </c>
      <c r="K15" s="13">
        <v>3.032516E-2</v>
      </c>
      <c r="L15" s="13">
        <v>6.5206520000000001</v>
      </c>
      <c r="M15" s="13">
        <v>0.69162299999999999</v>
      </c>
      <c r="N15" s="23">
        <v>4.4193290000000003</v>
      </c>
      <c r="O15" s="23">
        <v>0.78402629999999995</v>
      </c>
      <c r="P15" s="23">
        <v>3.582221E-3</v>
      </c>
      <c r="Q15" s="24">
        <v>6.3556159999999997E-4</v>
      </c>
      <c r="S15" s="161">
        <v>2</v>
      </c>
      <c r="T15" s="162">
        <v>2.8903799999999999</v>
      </c>
      <c r="U15" s="163">
        <v>3.6100809999999998E-3</v>
      </c>
      <c r="V15" s="163">
        <v>8.6988400000000002E-5</v>
      </c>
      <c r="W15" s="116"/>
      <c r="X15" s="164">
        <v>761.70730000000003</v>
      </c>
      <c r="Y15" s="164">
        <v>203.6311</v>
      </c>
      <c r="Z15" s="163">
        <v>3638.857</v>
      </c>
      <c r="AA15" s="163">
        <v>972.79409999999996</v>
      </c>
      <c r="AB15" s="116"/>
      <c r="AC15" s="165">
        <v>0.20932600000000001</v>
      </c>
      <c r="AD15" s="165">
        <v>4.4818990000000002E-4</v>
      </c>
      <c r="AE15" s="165">
        <v>2.7481160000000001E-4</v>
      </c>
      <c r="AF15" s="166">
        <v>7.3466770000000004E-5</v>
      </c>
      <c r="AG15" s="76">
        <f t="shared" ref="AG15:AG47" si="0">S15</f>
        <v>2</v>
      </c>
      <c r="AH15" s="12">
        <v>2</v>
      </c>
      <c r="AI15" s="180">
        <v>5.5E-2</v>
      </c>
      <c r="AJ15" s="65">
        <v>2.0269719999999999E-4</v>
      </c>
      <c r="AK15" s="65">
        <v>4.5913610000000004E-3</v>
      </c>
      <c r="AL15" s="65">
        <v>1.207724E-2</v>
      </c>
      <c r="AM15" s="65">
        <v>1.5875970000000001E-3</v>
      </c>
      <c r="AN15" s="65">
        <v>0.15210109999999999</v>
      </c>
      <c r="AO15" s="65">
        <v>0.15215339999999999</v>
      </c>
      <c r="AP15" s="65">
        <v>0.72709760000000001</v>
      </c>
      <c r="AQ15" s="68">
        <v>3.8291989999999998E-2</v>
      </c>
      <c r="AR15" s="68">
        <v>0.12151530000000001</v>
      </c>
      <c r="AS15" s="69">
        <v>1.459775</v>
      </c>
    </row>
    <row r="16" spans="1:45">
      <c r="A16" s="12">
        <v>2</v>
      </c>
      <c r="B16" s="54">
        <v>5.5E-2</v>
      </c>
      <c r="C16" s="21">
        <v>0.1521421</v>
      </c>
      <c r="D16" s="14">
        <v>2.8903799999999999</v>
      </c>
      <c r="E16" s="23">
        <v>4.6196760000000001</v>
      </c>
      <c r="F16" s="13">
        <v>0.66717729999999997</v>
      </c>
      <c r="G16" s="21">
        <v>1.997383E-4</v>
      </c>
      <c r="H16" s="14">
        <v>91.758979999999994</v>
      </c>
      <c r="I16" s="14">
        <v>3587.1120000000001</v>
      </c>
      <c r="J16" s="23">
        <v>22.651330000000002</v>
      </c>
      <c r="K16" s="13">
        <v>3.0186250000000001E-2</v>
      </c>
      <c r="L16" s="13">
        <v>6.5506599999999997</v>
      </c>
      <c r="M16" s="13">
        <v>0.10248119999999999</v>
      </c>
      <c r="N16" s="23">
        <v>4.385224</v>
      </c>
      <c r="O16" s="23">
        <v>0.1052563</v>
      </c>
      <c r="P16" s="23">
        <v>3.6100809999999998E-3</v>
      </c>
      <c r="Q16" s="24">
        <v>8.6988400000000002E-5</v>
      </c>
      <c r="S16" s="161">
        <v>3</v>
      </c>
      <c r="T16" s="162">
        <v>8.1193650000000002</v>
      </c>
      <c r="U16" s="163">
        <v>3.5542719999999998E-3</v>
      </c>
      <c r="V16" s="163">
        <v>3.2370329999999999E-5</v>
      </c>
      <c r="W16" s="116"/>
      <c r="X16" s="164">
        <v>3113.4209999999998</v>
      </c>
      <c r="Y16" s="164">
        <v>1272.386</v>
      </c>
      <c r="Z16" s="163">
        <v>14166.03</v>
      </c>
      <c r="AA16" s="163">
        <v>5789.3370000000004</v>
      </c>
      <c r="AB16" s="116"/>
      <c r="AC16" s="165">
        <v>0.2197808</v>
      </c>
      <c r="AD16" s="165">
        <v>2.1916129999999999E-4</v>
      </c>
      <c r="AE16" s="165">
        <v>7.0591420000000005E-5</v>
      </c>
      <c r="AF16" s="166">
        <v>2.8849119999999999E-5</v>
      </c>
      <c r="AG16" s="76">
        <f t="shared" si="0"/>
        <v>3</v>
      </c>
      <c r="AH16" s="12">
        <v>3</v>
      </c>
      <c r="AI16" s="181">
        <v>0.08</v>
      </c>
      <c r="AJ16" s="65">
        <v>1.439806E-4</v>
      </c>
      <c r="AK16" s="65">
        <v>1.041129E-2</v>
      </c>
      <c r="AL16" s="65">
        <v>2.738614E-2</v>
      </c>
      <c r="AM16" s="65">
        <v>4.3258319999999999E-3</v>
      </c>
      <c r="AN16" s="65">
        <v>0.4272608</v>
      </c>
      <c r="AO16" s="65">
        <v>0.42740790000000001</v>
      </c>
      <c r="AP16" s="65">
        <v>1.9453670000000001</v>
      </c>
      <c r="AQ16" s="68">
        <v>4.0203719999999998E-2</v>
      </c>
      <c r="AR16" s="68">
        <v>0.1029877</v>
      </c>
      <c r="AS16" s="69">
        <v>4.6600760000000001</v>
      </c>
    </row>
    <row r="17" spans="1:45">
      <c r="A17" s="12">
        <v>3</v>
      </c>
      <c r="B17" s="54">
        <v>0.08</v>
      </c>
      <c r="C17" s="21">
        <v>0.42738229999999999</v>
      </c>
      <c r="D17" s="14">
        <v>8.1193650000000002</v>
      </c>
      <c r="E17" s="23">
        <v>12.977130000000001</v>
      </c>
      <c r="F17" s="13">
        <v>1.9035949999999999</v>
      </c>
      <c r="G17" s="21">
        <v>1.3727100000000001E-4</v>
      </c>
      <c r="H17" s="14">
        <v>97.852779999999996</v>
      </c>
      <c r="I17" s="14">
        <v>13511.31</v>
      </c>
      <c r="J17" s="23">
        <v>72.310370000000006</v>
      </c>
      <c r="K17" s="13">
        <v>2.436752E-2</v>
      </c>
      <c r="L17" s="13">
        <v>8.1150110000000009</v>
      </c>
      <c r="M17" s="13">
        <v>5.72147E-2</v>
      </c>
      <c r="N17" s="23">
        <v>4.4540810000000004</v>
      </c>
      <c r="O17" s="23">
        <v>3.9450480000000003E-2</v>
      </c>
      <c r="P17" s="23">
        <v>3.5542719999999998E-3</v>
      </c>
      <c r="Q17" s="24">
        <v>3.2370329999999999E-5</v>
      </c>
      <c r="S17" s="161">
        <v>4</v>
      </c>
      <c r="T17" s="162">
        <v>19.247990000000001</v>
      </c>
      <c r="U17" s="163">
        <v>3.536633E-3</v>
      </c>
      <c r="V17" s="163">
        <v>1.51969E-5</v>
      </c>
      <c r="W17" s="116"/>
      <c r="X17" s="164">
        <v>7870.1769999999997</v>
      </c>
      <c r="Y17" s="164">
        <v>3370.8919999999998</v>
      </c>
      <c r="Z17" s="163">
        <v>35527.839999999997</v>
      </c>
      <c r="AA17" s="163">
        <v>15217</v>
      </c>
      <c r="AB17" s="116"/>
      <c r="AC17" s="165">
        <v>0.22152140000000001</v>
      </c>
      <c r="AD17" s="165">
        <v>1.9597009999999999E-4</v>
      </c>
      <c r="AE17" s="165">
        <v>2.8146939999999999E-5</v>
      </c>
      <c r="AF17" s="166">
        <v>1.205567E-5</v>
      </c>
      <c r="AG17" s="76">
        <f t="shared" si="0"/>
        <v>4</v>
      </c>
      <c r="AH17" s="12">
        <v>4</v>
      </c>
      <c r="AI17" s="181">
        <v>0.1</v>
      </c>
      <c r="AJ17" s="65">
        <v>1.3844789999999999E-4</v>
      </c>
      <c r="AK17" s="65">
        <v>1.507203E-2</v>
      </c>
      <c r="AL17" s="65">
        <v>3.9645880000000001E-2</v>
      </c>
      <c r="AM17" s="65">
        <v>1.0242090000000001E-2</v>
      </c>
      <c r="AN17" s="65">
        <v>1.012853</v>
      </c>
      <c r="AO17" s="65">
        <v>1.013201</v>
      </c>
      <c r="AP17" s="65">
        <v>4.5755160000000004</v>
      </c>
      <c r="AQ17" s="68">
        <v>4.0521990000000001E-2</v>
      </c>
      <c r="AR17" s="68">
        <v>6.3389000000000001E-2</v>
      </c>
      <c r="AS17" s="69">
        <v>7.0158120000000004</v>
      </c>
    </row>
    <row r="18" spans="1:45">
      <c r="A18" s="12">
        <v>4</v>
      </c>
      <c r="B18" s="54">
        <v>0.1</v>
      </c>
      <c r="C18" s="21">
        <v>1.013164</v>
      </c>
      <c r="D18" s="14">
        <v>19.247990000000001</v>
      </c>
      <c r="E18" s="23">
        <v>30.763929999999998</v>
      </c>
      <c r="F18" s="13">
        <v>4.5352220000000001</v>
      </c>
      <c r="G18" s="21">
        <v>1.2873459999999999E-4</v>
      </c>
      <c r="H18" s="14">
        <v>99.119349999999997</v>
      </c>
      <c r="I18" s="14">
        <v>33048.660000000003</v>
      </c>
      <c r="J18" s="23">
        <v>108.8643</v>
      </c>
      <c r="K18" s="13">
        <v>1.488077E-2</v>
      </c>
      <c r="L18" s="13">
        <v>13.288779999999999</v>
      </c>
      <c r="M18" s="13">
        <v>7.3505940000000006E-2</v>
      </c>
      <c r="N18" s="23">
        <v>4.4762950000000004</v>
      </c>
      <c r="O18" s="23">
        <v>1.6729529999999999E-2</v>
      </c>
      <c r="P18" s="23">
        <v>3.536633E-3</v>
      </c>
      <c r="Q18" s="24">
        <v>1.51969E-5</v>
      </c>
      <c r="S18" s="161">
        <v>5</v>
      </c>
      <c r="T18" s="162">
        <v>13.67193</v>
      </c>
      <c r="U18" s="163">
        <v>3.5341190000000001E-3</v>
      </c>
      <c r="V18" s="163">
        <v>2.0668229999999998E-5</v>
      </c>
      <c r="W18" s="116"/>
      <c r="X18" s="164">
        <v>9354.0669999999991</v>
      </c>
      <c r="Y18" s="164">
        <v>7128.11</v>
      </c>
      <c r="Z18" s="163">
        <v>42199.95</v>
      </c>
      <c r="AA18" s="163">
        <v>32157.759999999998</v>
      </c>
      <c r="AB18" s="116"/>
      <c r="AC18" s="165">
        <v>0.22166060000000001</v>
      </c>
      <c r="AD18" s="165">
        <v>1.025864E-4</v>
      </c>
      <c r="AE18" s="165">
        <v>2.369671E-5</v>
      </c>
      <c r="AF18" s="166">
        <v>1.805768E-5</v>
      </c>
      <c r="AG18" s="76">
        <f t="shared" si="0"/>
        <v>5</v>
      </c>
      <c r="AH18" s="12">
        <v>5</v>
      </c>
      <c r="AI18" s="181">
        <v>0.12</v>
      </c>
      <c r="AJ18" s="65">
        <v>8.2858749999999997E-5</v>
      </c>
      <c r="AK18" s="65">
        <v>9.1919040000000007E-3</v>
      </c>
      <c r="AL18" s="65">
        <v>2.4178640000000001E-2</v>
      </c>
      <c r="AM18" s="65">
        <v>7.2776569999999999E-3</v>
      </c>
      <c r="AN18" s="65">
        <v>0.71943000000000001</v>
      </c>
      <c r="AO18" s="65">
        <v>0.71967760000000003</v>
      </c>
      <c r="AP18" s="65">
        <v>3.24797</v>
      </c>
      <c r="AQ18" s="68">
        <v>4.0547449999999999E-2</v>
      </c>
      <c r="AR18" s="68">
        <v>5.4459760000000003E-2</v>
      </c>
      <c r="AS18" s="69">
        <v>7.1492339999999999</v>
      </c>
    </row>
    <row r="19" spans="1:45">
      <c r="A19" s="12">
        <v>5</v>
      </c>
      <c r="B19" s="54">
        <v>0.12</v>
      </c>
      <c r="C19" s="21">
        <v>0.71965509999999999</v>
      </c>
      <c r="D19" s="14">
        <v>13.67193</v>
      </c>
      <c r="E19" s="23">
        <v>21.851759999999999</v>
      </c>
      <c r="F19" s="13">
        <v>3.2236799999999999</v>
      </c>
      <c r="G19" s="21">
        <v>7.6934989999999994E-5</v>
      </c>
      <c r="H19" s="14">
        <v>99.252160000000003</v>
      </c>
      <c r="I19" s="14">
        <v>39198.870000000003</v>
      </c>
      <c r="J19" s="23">
        <v>110.9346</v>
      </c>
      <c r="K19" s="13">
        <v>1.2776650000000001E-2</v>
      </c>
      <c r="L19" s="13">
        <v>15.47733</v>
      </c>
      <c r="M19" s="13">
        <v>0.13067699999999999</v>
      </c>
      <c r="N19" s="23">
        <v>4.4794790000000004</v>
      </c>
      <c r="O19" s="23">
        <v>2.441424E-2</v>
      </c>
      <c r="P19" s="23">
        <v>3.5341190000000001E-3</v>
      </c>
      <c r="Q19" s="24">
        <v>2.0668229999999998E-5</v>
      </c>
      <c r="S19" s="161">
        <v>6</v>
      </c>
      <c r="T19" s="162">
        <v>9.7246860000000002</v>
      </c>
      <c r="U19" s="163">
        <v>3.5473269999999999E-3</v>
      </c>
      <c r="V19" s="163">
        <v>2.4715900000000002E-5</v>
      </c>
      <c r="W19" s="116"/>
      <c r="X19" s="164">
        <v>5732.2969999999996</v>
      </c>
      <c r="Y19" s="164">
        <v>3244.5369999999998</v>
      </c>
      <c r="Z19" s="163">
        <v>25880.7</v>
      </c>
      <c r="AA19" s="163">
        <v>14648.73</v>
      </c>
      <c r="AB19" s="116"/>
      <c r="AC19" s="165">
        <v>0.2214892</v>
      </c>
      <c r="AD19" s="165">
        <v>1.396913E-4</v>
      </c>
      <c r="AE19" s="165">
        <v>3.8638830000000002E-5</v>
      </c>
      <c r="AF19" s="166">
        <v>2.1869949999999999E-5</v>
      </c>
      <c r="AG19" s="76">
        <f t="shared" si="0"/>
        <v>6</v>
      </c>
      <c r="AH19" s="12">
        <v>6</v>
      </c>
      <c r="AI19" s="181">
        <v>0.14000000000000001</v>
      </c>
      <c r="AJ19" s="65">
        <v>9.2706740000000001E-5</v>
      </c>
      <c r="AK19" s="65">
        <v>5.2894439999999999E-3</v>
      </c>
      <c r="AL19" s="65">
        <v>1.3913500000000001E-2</v>
      </c>
      <c r="AM19" s="65">
        <v>5.1675109999999996E-3</v>
      </c>
      <c r="AN19" s="65">
        <v>0.51171920000000004</v>
      </c>
      <c r="AO19" s="65">
        <v>0.51189530000000005</v>
      </c>
      <c r="AP19" s="65">
        <v>2.31203</v>
      </c>
      <c r="AQ19" s="68">
        <v>4.0516110000000001E-2</v>
      </c>
      <c r="AR19" s="68">
        <v>4.4024939999999999E-2</v>
      </c>
      <c r="AS19" s="69">
        <v>3.6769790000000002</v>
      </c>
    </row>
    <row r="20" spans="1:45">
      <c r="A20" s="12">
        <v>6</v>
      </c>
      <c r="B20" s="54">
        <v>0.14000000000000001</v>
      </c>
      <c r="C20" s="21">
        <v>0.51188230000000001</v>
      </c>
      <c r="D20" s="14">
        <v>9.7246860000000002</v>
      </c>
      <c r="E20" s="23">
        <v>15.542899999999999</v>
      </c>
      <c r="F20" s="13">
        <v>2.2844289999999998</v>
      </c>
      <c r="G20" s="21">
        <v>8.9297930000000006E-5</v>
      </c>
      <c r="H20" s="14">
        <v>98.806200000000004</v>
      </c>
      <c r="I20" s="14">
        <v>24939.18</v>
      </c>
      <c r="J20" s="23">
        <v>57.055660000000003</v>
      </c>
      <c r="K20" s="13">
        <v>1.033661E-2</v>
      </c>
      <c r="L20" s="13">
        <v>19.130970000000001</v>
      </c>
      <c r="M20" s="13">
        <v>0.24164939999999999</v>
      </c>
      <c r="N20" s="23">
        <v>4.4628009999999998</v>
      </c>
      <c r="O20" s="23">
        <v>2.9619469999999998E-2</v>
      </c>
      <c r="P20" s="23">
        <v>3.5473269999999999E-3</v>
      </c>
      <c r="Q20" s="24">
        <v>2.4715900000000002E-5</v>
      </c>
      <c r="S20" s="161">
        <v>7</v>
      </c>
      <c r="T20" s="162">
        <v>10.476559999999999</v>
      </c>
      <c r="U20" s="163">
        <v>3.5286369999999998E-3</v>
      </c>
      <c r="V20" s="163">
        <v>2.3409189999999999E-5</v>
      </c>
      <c r="W20" s="116"/>
      <c r="X20" s="164">
        <v>8976.89</v>
      </c>
      <c r="Y20" s="164">
        <v>7537.8680000000004</v>
      </c>
      <c r="Z20" s="163">
        <v>40572.86</v>
      </c>
      <c r="AA20" s="163">
        <v>34068.910000000003</v>
      </c>
      <c r="AB20" s="116"/>
      <c r="AC20" s="165">
        <v>0.22125349999999999</v>
      </c>
      <c r="AD20" s="165">
        <v>1.9162040000000001E-4</v>
      </c>
      <c r="AE20" s="165">
        <v>2.464701E-5</v>
      </c>
      <c r="AF20" s="166">
        <v>2.0696029999999998E-5</v>
      </c>
      <c r="AG20" s="76">
        <f t="shared" si="0"/>
        <v>7</v>
      </c>
      <c r="AH20" s="12">
        <v>7</v>
      </c>
      <c r="AI20" s="181">
        <v>0.16</v>
      </c>
      <c r="AJ20" s="65">
        <v>6.4831489999999997E-5</v>
      </c>
      <c r="AK20" s="65">
        <v>5.2766380000000002E-3</v>
      </c>
      <c r="AL20" s="65">
        <v>1.3879809999999999E-2</v>
      </c>
      <c r="AM20" s="65">
        <v>5.5555120000000003E-3</v>
      </c>
      <c r="AN20" s="65">
        <v>0.55128200000000005</v>
      </c>
      <c r="AO20" s="65">
        <v>0.55147170000000001</v>
      </c>
      <c r="AP20" s="65">
        <v>2.4934379999999998</v>
      </c>
      <c r="AQ20" s="68">
        <v>4.0473009999999997E-2</v>
      </c>
      <c r="AR20" s="68">
        <v>4.072311E-2</v>
      </c>
      <c r="AS20" s="69">
        <v>5.2452209999999999</v>
      </c>
    </row>
    <row r="21" spans="1:45">
      <c r="A21" s="12">
        <v>7</v>
      </c>
      <c r="B21" s="54">
        <v>0.16</v>
      </c>
      <c r="C21" s="21">
        <v>0.55145869999999997</v>
      </c>
      <c r="D21" s="14">
        <v>10.476559999999999</v>
      </c>
      <c r="E21" s="23">
        <v>16.744610000000002</v>
      </c>
      <c r="F21" s="13">
        <v>2.4740859999999998</v>
      </c>
      <c r="G21" s="21">
        <v>6.1430929999999997E-5</v>
      </c>
      <c r="H21" s="14">
        <v>99.223860000000002</v>
      </c>
      <c r="I21" s="14">
        <v>38460.29</v>
      </c>
      <c r="J21" s="23">
        <v>81.390060000000005</v>
      </c>
      <c r="K21" s="13">
        <v>9.5715780000000007E-3</v>
      </c>
      <c r="L21" s="13">
        <v>20.66011</v>
      </c>
      <c r="M21" s="13">
        <v>0.25593470000000001</v>
      </c>
      <c r="N21" s="23">
        <v>4.4864379999999997</v>
      </c>
      <c r="O21" s="23">
        <v>2.8201980000000001E-2</v>
      </c>
      <c r="P21" s="23">
        <v>3.5286369999999998E-3</v>
      </c>
      <c r="Q21" s="24">
        <v>2.3409189999999999E-5</v>
      </c>
      <c r="S21" s="161">
        <v>8</v>
      </c>
      <c r="T21" s="162">
        <v>12.18704</v>
      </c>
      <c r="U21" s="163">
        <v>3.5304999999999998E-3</v>
      </c>
      <c r="V21" s="163">
        <v>2.2086159999999999E-5</v>
      </c>
      <c r="W21" s="116"/>
      <c r="X21" s="164">
        <v>8814.2199999999993</v>
      </c>
      <c r="Y21" s="164">
        <v>6773.0810000000001</v>
      </c>
      <c r="Z21" s="163">
        <v>39822.19</v>
      </c>
      <c r="AA21" s="163">
        <v>30600.43</v>
      </c>
      <c r="AB21" s="116"/>
      <c r="AC21" s="165">
        <v>0.22133939999999999</v>
      </c>
      <c r="AD21" s="165">
        <v>2.133813E-4</v>
      </c>
      <c r="AE21" s="165">
        <v>2.5111630000000001E-5</v>
      </c>
      <c r="AF21" s="166">
        <v>1.929644E-5</v>
      </c>
      <c r="AG21" s="76">
        <f t="shared" si="0"/>
        <v>8</v>
      </c>
      <c r="AH21" s="12">
        <v>8</v>
      </c>
      <c r="AI21" s="181">
        <v>0.18</v>
      </c>
      <c r="AJ21" s="65">
        <v>7.6575489999999998E-5</v>
      </c>
      <c r="AK21" s="65">
        <v>5.8902879999999996E-3</v>
      </c>
      <c r="AL21" s="65">
        <v>1.5493969999999999E-2</v>
      </c>
      <c r="AM21" s="65">
        <v>6.50374E-3</v>
      </c>
      <c r="AN21" s="65">
        <v>0.64128799999999997</v>
      </c>
      <c r="AO21" s="65">
        <v>0.64150859999999998</v>
      </c>
      <c r="AP21" s="65">
        <v>2.8994119999999999</v>
      </c>
      <c r="AQ21" s="68">
        <v>4.0488709999999997E-2</v>
      </c>
      <c r="AR21" s="68">
        <v>3.9093889999999999E-2</v>
      </c>
      <c r="AS21" s="69">
        <v>4.9572310000000002</v>
      </c>
    </row>
    <row r="22" spans="1:45">
      <c r="A22" s="12">
        <v>8</v>
      </c>
      <c r="B22" s="54">
        <v>0.18</v>
      </c>
      <c r="C22" s="21">
        <v>0.64149420000000001</v>
      </c>
      <c r="D22" s="14">
        <v>12.18704</v>
      </c>
      <c r="E22" s="23">
        <v>19.478459999999998</v>
      </c>
      <c r="F22" s="13">
        <v>2.876506</v>
      </c>
      <c r="G22" s="21">
        <v>7.2779459999999994E-5</v>
      </c>
      <c r="H22" s="14">
        <v>99.209980000000002</v>
      </c>
      <c r="I22" s="14">
        <v>37863.440000000002</v>
      </c>
      <c r="J22" s="23">
        <v>76.921319999999994</v>
      </c>
      <c r="K22" s="13">
        <v>9.1850899999999999E-3</v>
      </c>
      <c r="L22" s="13">
        <v>21.52946</v>
      </c>
      <c r="M22" s="13">
        <v>0.26405719999999999</v>
      </c>
      <c r="N22" s="23">
        <v>4.4840710000000001</v>
      </c>
      <c r="O22" s="23">
        <v>2.639093E-2</v>
      </c>
      <c r="P22" s="23">
        <v>3.5304999999999998E-3</v>
      </c>
      <c r="Q22" s="24">
        <v>2.2086159999999999E-5</v>
      </c>
      <c r="S22" s="161">
        <v>9</v>
      </c>
      <c r="T22" s="162">
        <v>10.710279999999999</v>
      </c>
      <c r="U22" s="163">
        <v>3.5348089999999999E-3</v>
      </c>
      <c r="V22" s="163">
        <v>2.260179E-5</v>
      </c>
      <c r="W22" s="116"/>
      <c r="X22" s="164">
        <v>7003.6229999999996</v>
      </c>
      <c r="Y22" s="164">
        <v>4363.2740000000003</v>
      </c>
      <c r="Z22" s="163">
        <v>31665.06</v>
      </c>
      <c r="AA22" s="163">
        <v>19727.41</v>
      </c>
      <c r="AB22" s="116"/>
      <c r="AC22" s="165">
        <v>0.22117829999999999</v>
      </c>
      <c r="AD22" s="165">
        <v>2.4252510000000001E-4</v>
      </c>
      <c r="AE22" s="165">
        <v>3.1580549999999997E-5</v>
      </c>
      <c r="AF22" s="166">
        <v>1.9674760000000001E-5</v>
      </c>
      <c r="AG22" s="76">
        <f t="shared" si="0"/>
        <v>9</v>
      </c>
      <c r="AH22" s="12">
        <v>9</v>
      </c>
      <c r="AI22" s="181">
        <v>0.2</v>
      </c>
      <c r="AJ22" s="65">
        <v>8.3629189999999995E-5</v>
      </c>
      <c r="AK22" s="65">
        <v>4.8622709999999996E-3</v>
      </c>
      <c r="AL22" s="65">
        <v>1.278985E-2</v>
      </c>
      <c r="AM22" s="65">
        <v>5.6625599999999996E-3</v>
      </c>
      <c r="AN22" s="65">
        <v>0.56357939999999995</v>
      </c>
      <c r="AO22" s="65">
        <v>0.56377330000000003</v>
      </c>
      <c r="AP22" s="65">
        <v>2.5499320000000001</v>
      </c>
      <c r="AQ22" s="68">
        <v>4.0459250000000002E-2</v>
      </c>
      <c r="AR22" s="68">
        <v>3.669381E-2</v>
      </c>
      <c r="AS22" s="69">
        <v>3.7469139999999999</v>
      </c>
    </row>
    <row r="23" spans="1:45">
      <c r="A23" s="12">
        <v>9</v>
      </c>
      <c r="B23" s="54">
        <v>0.2</v>
      </c>
      <c r="C23" s="21">
        <v>0.56376139999999997</v>
      </c>
      <c r="D23" s="14">
        <v>10.710279999999999</v>
      </c>
      <c r="E23" s="23">
        <v>17.118169999999999</v>
      </c>
      <c r="F23" s="13">
        <v>2.524864</v>
      </c>
      <c r="G23" s="21">
        <v>8.049567E-5</v>
      </c>
      <c r="H23" s="14">
        <v>99.016930000000002</v>
      </c>
      <c r="I23" s="14">
        <v>30490.93</v>
      </c>
      <c r="J23" s="23">
        <v>58.140839999999997</v>
      </c>
      <c r="K23" s="13">
        <v>8.627483E-3</v>
      </c>
      <c r="L23" s="13">
        <v>22.92098</v>
      </c>
      <c r="M23" s="13">
        <v>0.32164609999999999</v>
      </c>
      <c r="N23" s="23">
        <v>4.4786049999999999</v>
      </c>
      <c r="O23" s="23">
        <v>2.701595E-2</v>
      </c>
      <c r="P23" s="23">
        <v>3.5348089999999999E-3</v>
      </c>
      <c r="Q23" s="24">
        <v>2.260179E-5</v>
      </c>
      <c r="S23" s="161">
        <v>10</v>
      </c>
      <c r="T23" s="162">
        <v>6.9129880000000004</v>
      </c>
      <c r="U23" s="163">
        <v>3.5292560000000001E-3</v>
      </c>
      <c r="V23" s="163">
        <v>3.7171E-5</v>
      </c>
      <c r="W23" s="116"/>
      <c r="X23" s="164">
        <v>5884.0720000000001</v>
      </c>
      <c r="Y23" s="164">
        <v>5334.018</v>
      </c>
      <c r="Z23" s="163">
        <v>26692.5</v>
      </c>
      <c r="AA23" s="163">
        <v>24197.23</v>
      </c>
      <c r="AB23" s="116"/>
      <c r="AC23" s="165">
        <v>0.2204391</v>
      </c>
      <c r="AD23" s="165">
        <v>2.4564340000000001E-4</v>
      </c>
      <c r="AE23" s="165">
        <v>3.7463709999999999E-5</v>
      </c>
      <c r="AF23" s="166">
        <v>3.3961529999999999E-5</v>
      </c>
      <c r="AG23" s="76">
        <f t="shared" si="0"/>
        <v>10</v>
      </c>
      <c r="AH23" s="12">
        <v>10</v>
      </c>
      <c r="AI23" s="181">
        <v>0.23</v>
      </c>
      <c r="AJ23" s="65">
        <v>6.4415110000000007E-5</v>
      </c>
      <c r="AK23" s="65">
        <v>3.9929479999999996E-3</v>
      </c>
      <c r="AL23" s="65">
        <v>1.0503159999999999E-2</v>
      </c>
      <c r="AM23" s="65">
        <v>3.660703E-3</v>
      </c>
      <c r="AN23" s="65">
        <v>0.36376639999999999</v>
      </c>
      <c r="AO23" s="65">
        <v>0.36389159999999998</v>
      </c>
      <c r="AP23" s="65">
        <v>1.6513789999999999</v>
      </c>
      <c r="AQ23" s="68">
        <v>4.0324100000000002E-2</v>
      </c>
      <c r="AR23" s="68">
        <v>4.6529580000000001E-2</v>
      </c>
      <c r="AS23" s="69">
        <v>3.994831</v>
      </c>
    </row>
    <row r="24" spans="1:45">
      <c r="A24" s="12">
        <v>10</v>
      </c>
      <c r="B24" s="54">
        <v>0.23</v>
      </c>
      <c r="C24" s="21">
        <v>0.36388179999999998</v>
      </c>
      <c r="D24" s="14">
        <v>6.9129880000000004</v>
      </c>
      <c r="E24" s="23">
        <v>11.04898</v>
      </c>
      <c r="F24" s="13">
        <v>1.632247</v>
      </c>
      <c r="G24" s="21">
        <v>6.1841829999999997E-5</v>
      </c>
      <c r="H24" s="14">
        <v>98.841459999999998</v>
      </c>
      <c r="I24" s="14">
        <v>25636.52</v>
      </c>
      <c r="J24" s="23">
        <v>61.987760000000002</v>
      </c>
      <c r="K24" s="13">
        <v>1.0976680000000001E-2</v>
      </c>
      <c r="L24" s="13">
        <v>18.01539</v>
      </c>
      <c r="M24" s="13">
        <v>0.28287309999999999</v>
      </c>
      <c r="N24" s="23">
        <v>4.485652</v>
      </c>
      <c r="O24" s="23">
        <v>4.6276619999999997E-2</v>
      </c>
      <c r="P24" s="23">
        <v>3.5292560000000001E-3</v>
      </c>
      <c r="Q24" s="24">
        <v>3.7171E-5</v>
      </c>
      <c r="S24" s="161">
        <v>11</v>
      </c>
      <c r="T24" s="162">
        <v>3.397113</v>
      </c>
      <c r="U24" s="163">
        <v>3.5249029999999998E-3</v>
      </c>
      <c r="V24" s="163">
        <v>7.6022789999999999E-5</v>
      </c>
      <c r="W24" s="116"/>
      <c r="X24" s="164">
        <v>3895.0920000000001</v>
      </c>
      <c r="Y24" s="164">
        <v>4879.7439999999997</v>
      </c>
      <c r="Z24" s="163">
        <v>17792.21</v>
      </c>
      <c r="AA24" s="163">
        <v>22289.94</v>
      </c>
      <c r="AB24" s="116"/>
      <c r="AC24" s="165">
        <v>0.21892130000000001</v>
      </c>
      <c r="AD24" s="165">
        <v>3.9955109999999998E-4</v>
      </c>
      <c r="AE24" s="165">
        <v>5.6204379999999999E-5</v>
      </c>
      <c r="AF24" s="166">
        <v>7.0412440000000006E-5</v>
      </c>
      <c r="AG24" s="76">
        <f t="shared" si="0"/>
        <v>11</v>
      </c>
      <c r="AH24" s="12">
        <v>11</v>
      </c>
      <c r="AI24" s="181">
        <v>0.26</v>
      </c>
      <c r="AJ24" s="65">
        <v>4.7307479999999999E-5</v>
      </c>
      <c r="AK24" s="65">
        <v>2.1718340000000001E-3</v>
      </c>
      <c r="AL24" s="65">
        <v>5.7128530000000004E-3</v>
      </c>
      <c r="AM24" s="65">
        <v>1.8109090000000001E-3</v>
      </c>
      <c r="AN24" s="65">
        <v>0.1787591</v>
      </c>
      <c r="AO24" s="65">
        <v>0.1788206</v>
      </c>
      <c r="AP24" s="65">
        <v>0.81712890000000005</v>
      </c>
      <c r="AQ24" s="68">
        <v>4.004655E-2</v>
      </c>
      <c r="AR24" s="68">
        <v>5.1146789999999998E-2</v>
      </c>
      <c r="AS24" s="69">
        <v>2.9586209999999999</v>
      </c>
    </row>
    <row r="25" spans="1:45">
      <c r="A25" s="12">
        <v>11</v>
      </c>
      <c r="B25" s="54">
        <v>0.26</v>
      </c>
      <c r="C25" s="21">
        <v>0.17881520000000001</v>
      </c>
      <c r="D25" s="14">
        <v>3.397113</v>
      </c>
      <c r="E25" s="23">
        <v>5.4295840000000002</v>
      </c>
      <c r="F25" s="13">
        <v>0.80309359999999996</v>
      </c>
      <c r="G25" s="21">
        <v>4.5907830000000003E-5</v>
      </c>
      <c r="H25" s="14">
        <v>98.282359999999997</v>
      </c>
      <c r="I25" s="14">
        <v>17272.72</v>
      </c>
      <c r="J25" s="23">
        <v>45.908900000000003</v>
      </c>
      <c r="K25" s="13">
        <v>1.2149510000000001E-2</v>
      </c>
      <c r="L25" s="13">
        <v>16.27627</v>
      </c>
      <c r="M25" s="13">
        <v>0.44712679999999999</v>
      </c>
      <c r="N25" s="23">
        <v>4.4911919999999999</v>
      </c>
      <c r="O25" s="23">
        <v>9.6393789999999993E-2</v>
      </c>
      <c r="P25" s="23">
        <v>3.5249029999999998E-3</v>
      </c>
      <c r="Q25" s="24">
        <v>7.6022789999999999E-5</v>
      </c>
      <c r="S25" s="161">
        <v>12</v>
      </c>
      <c r="T25" s="162">
        <v>2.2418290000000001</v>
      </c>
      <c r="U25" s="163">
        <v>3.4858609999999998E-3</v>
      </c>
      <c r="V25" s="163">
        <v>1.090768E-4</v>
      </c>
      <c r="W25" s="116"/>
      <c r="X25" s="164">
        <v>4134.12</v>
      </c>
      <c r="Y25" s="164">
        <v>8078.7610000000004</v>
      </c>
      <c r="Z25" s="163">
        <v>19073.68</v>
      </c>
      <c r="AA25" s="163">
        <v>37273.15</v>
      </c>
      <c r="AB25" s="116"/>
      <c r="AC25" s="165">
        <v>0.21674479999999999</v>
      </c>
      <c r="AD25" s="165">
        <v>6.356539E-4</v>
      </c>
      <c r="AE25" s="165">
        <v>5.2428259999999998E-5</v>
      </c>
      <c r="AF25" s="166">
        <v>1.024536E-4</v>
      </c>
      <c r="AG25" s="76">
        <f t="shared" si="0"/>
        <v>12</v>
      </c>
      <c r="AH25" s="12">
        <v>12</v>
      </c>
      <c r="AI25" s="181">
        <v>0.3</v>
      </c>
      <c r="AJ25" s="65">
        <v>2.9578930000000001E-5</v>
      </c>
      <c r="AK25" s="65">
        <v>1.605986E-3</v>
      </c>
      <c r="AL25" s="65">
        <v>4.224429E-3</v>
      </c>
      <c r="AM25" s="65">
        <v>1.168784E-3</v>
      </c>
      <c r="AN25" s="65">
        <v>0.1179674</v>
      </c>
      <c r="AO25" s="65">
        <v>0.118008</v>
      </c>
      <c r="AP25" s="65">
        <v>0.54465399999999997</v>
      </c>
      <c r="AQ25" s="68">
        <v>3.9648559999999999E-2</v>
      </c>
      <c r="AR25" s="68">
        <v>5.6741819999999998E-2</v>
      </c>
      <c r="AS25" s="69">
        <v>3.499063</v>
      </c>
    </row>
    <row r="26" spans="1:45">
      <c r="A26" s="12">
        <v>12</v>
      </c>
      <c r="B26" s="54">
        <v>0.3</v>
      </c>
      <c r="C26" s="21">
        <v>0.1180041</v>
      </c>
      <c r="D26" s="14">
        <v>2.2418290000000001</v>
      </c>
      <c r="E26" s="23">
        <v>3.5831010000000001</v>
      </c>
      <c r="F26" s="13">
        <v>0.53591480000000002</v>
      </c>
      <c r="G26" s="21">
        <v>2.8543939999999999E-5</v>
      </c>
      <c r="H26" s="14">
        <v>98.39546</v>
      </c>
      <c r="I26" s="14">
        <v>18413.580000000002</v>
      </c>
      <c r="J26" s="23">
        <v>54.294930000000001</v>
      </c>
      <c r="K26" s="13">
        <v>1.361381E-2</v>
      </c>
      <c r="L26" s="13">
        <v>14.525539999999999</v>
      </c>
      <c r="M26" s="13">
        <v>0.58340840000000005</v>
      </c>
      <c r="N26" s="23">
        <v>4.5414940000000001</v>
      </c>
      <c r="O26" s="23">
        <v>0.1417822</v>
      </c>
      <c r="P26" s="23">
        <v>3.4858609999999998E-3</v>
      </c>
      <c r="Q26" s="24">
        <v>1.090768E-4</v>
      </c>
      <c r="S26" s="161" t="s">
        <v>10</v>
      </c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 t="str">
        <f t="shared" si="0"/>
        <v xml:space="preserve"> 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 t="s">
        <v>10</v>
      </c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5.2637408499999996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94</v>
      </c>
      <c r="V52" s="101" t="s">
        <v>94</v>
      </c>
      <c r="W52" s="101" t="s">
        <v>94</v>
      </c>
      <c r="X52" s="101" t="s">
        <v>94</v>
      </c>
      <c r="Y52" s="101" t="s">
        <v>94</v>
      </c>
      <c r="Z52" s="101" t="s">
        <v>94</v>
      </c>
      <c r="AA52" s="101" t="s">
        <v>94</v>
      </c>
      <c r="AB52" s="101" t="s">
        <v>94</v>
      </c>
      <c r="AC52" s="101" t="s">
        <v>94</v>
      </c>
      <c r="AD52" s="104" t="s">
        <v>94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4684</v>
      </c>
      <c r="T53" s="114">
        <v>0</v>
      </c>
      <c r="U53" s="121">
        <v>-4.555674E-3</v>
      </c>
      <c r="V53" s="65">
        <v>4.0126010000000002E-5</v>
      </c>
      <c r="W53" s="65">
        <v>-2.2643020000000002E-3</v>
      </c>
      <c r="X53" s="65">
        <v>4.749657E-5</v>
      </c>
      <c r="Y53" s="169">
        <v>-2.4548859999999999E-3</v>
      </c>
      <c r="Z53" s="169">
        <v>4.1044010000000003E-5</v>
      </c>
      <c r="AA53" s="169">
        <v>3.0142289999999999E-2</v>
      </c>
      <c r="AB53" s="65">
        <v>4.057804E-5</v>
      </c>
      <c r="AC53" s="65">
        <v>5.4445520000000001E-3</v>
      </c>
      <c r="AD53" s="105">
        <v>1.713083E-4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94</v>
      </c>
      <c r="V60" s="101" t="s">
        <v>94</v>
      </c>
      <c r="W60" s="101" t="s">
        <v>94</v>
      </c>
      <c r="X60" s="101" t="s">
        <v>94</v>
      </c>
      <c r="Y60" s="101" t="s">
        <v>94</v>
      </c>
      <c r="Z60" s="101" t="s">
        <v>94</v>
      </c>
      <c r="AA60" s="101" t="s">
        <v>94</v>
      </c>
      <c r="AB60" s="101" t="s">
        <v>94</v>
      </c>
      <c r="AC60" s="101" t="s">
        <v>94</v>
      </c>
      <c r="AD60" s="104" t="s">
        <v>94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8.4265230000000004E-4</v>
      </c>
      <c r="V61" s="70">
        <v>5.5787559999999998E-5</v>
      </c>
      <c r="W61" s="70">
        <v>6.6385979999999999E-4</v>
      </c>
      <c r="X61" s="70">
        <v>7.0068399999999995E-5</v>
      </c>
      <c r="Y61" s="172">
        <v>4.3415389999999998E-4</v>
      </c>
      <c r="Z61" s="172">
        <v>5.8987109999999997E-5</v>
      </c>
      <c r="AA61" s="172">
        <v>2.2025840000000001E-2</v>
      </c>
      <c r="AB61" s="70">
        <v>2.2198690000000001E-4</v>
      </c>
      <c r="AC61" s="70">
        <v>0.35229339999999998</v>
      </c>
      <c r="AD61" s="108">
        <v>3.8533080000000002E-3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2.0023010000000001E-4</v>
      </c>
      <c r="V62" s="65">
        <v>5.2745930000000001E-5</v>
      </c>
      <c r="W62" s="65">
        <v>4.5493199999999999E-3</v>
      </c>
      <c r="X62" s="169">
        <v>6.9608739999999999E-5</v>
      </c>
      <c r="Y62" s="169">
        <v>1.577876E-3</v>
      </c>
      <c r="Z62" s="169">
        <v>6.0024500000000001E-5</v>
      </c>
      <c r="AA62" s="65">
        <v>0.15163399999999999</v>
      </c>
      <c r="AB62" s="65">
        <v>2.2859829999999999E-4</v>
      </c>
      <c r="AC62" s="65">
        <v>0.72709760000000001</v>
      </c>
      <c r="AD62" s="105">
        <v>1.099624E-3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1.422281E-4</v>
      </c>
      <c r="V63" s="65">
        <v>5.5415589999999998E-5</v>
      </c>
      <c r="W63" s="65">
        <v>1.0315960000000001E-2</v>
      </c>
      <c r="X63" s="169">
        <v>6.5886220000000001E-5</v>
      </c>
      <c r="Y63" s="169">
        <v>4.2993450000000004E-3</v>
      </c>
      <c r="Z63" s="169">
        <v>5.7254299999999998E-5</v>
      </c>
      <c r="AA63" s="65">
        <v>0.42594870000000001</v>
      </c>
      <c r="AB63" s="65">
        <v>3.190836E-4</v>
      </c>
      <c r="AC63" s="65">
        <v>1.9453670000000001</v>
      </c>
      <c r="AD63" s="105">
        <v>1.246338E-3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1.3676270000000001E-4</v>
      </c>
      <c r="V64" s="65">
        <v>5.4465190000000001E-5</v>
      </c>
      <c r="W64" s="65">
        <v>1.4934019999999999E-2</v>
      </c>
      <c r="X64" s="169">
        <v>6.9773149999999995E-5</v>
      </c>
      <c r="Y64" s="169">
        <v>1.017938E-2</v>
      </c>
      <c r="Z64" s="169">
        <v>6.0017930000000002E-5</v>
      </c>
      <c r="AA64" s="65">
        <v>1.0097419999999999</v>
      </c>
      <c r="AB64" s="65">
        <v>6.4795860000000001E-4</v>
      </c>
      <c r="AC64" s="65">
        <v>4.5755160000000004</v>
      </c>
      <c r="AD64" s="105">
        <v>2.6998159999999998E-3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8.185023E-5</v>
      </c>
      <c r="V65" s="65">
        <v>5.7912630000000001E-5</v>
      </c>
      <c r="W65" s="65">
        <v>9.1077380000000006E-3</v>
      </c>
      <c r="X65" s="169">
        <v>7.2186960000000002E-5</v>
      </c>
      <c r="Y65" s="169">
        <v>7.2330959999999996E-3</v>
      </c>
      <c r="Z65" s="169">
        <v>5.8783480000000003E-5</v>
      </c>
      <c r="AA65" s="65">
        <v>0.71722070000000004</v>
      </c>
      <c r="AB65" s="65">
        <v>2.3803480000000001E-4</v>
      </c>
      <c r="AC65" s="65">
        <v>3.24797</v>
      </c>
      <c r="AD65" s="105">
        <v>9.2794049999999999E-4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9.1578349999999994E-5</v>
      </c>
      <c r="V66" s="65">
        <v>4.9927959999999998E-5</v>
      </c>
      <c r="W66" s="65">
        <v>5.2410110000000003E-3</v>
      </c>
      <c r="X66" s="169">
        <v>6.4404990000000004E-5</v>
      </c>
      <c r="Y66" s="169">
        <v>5.1358699999999998E-3</v>
      </c>
      <c r="Z66" s="169">
        <v>5.9080519999999999E-5</v>
      </c>
      <c r="AA66" s="65">
        <v>0.51014769999999998</v>
      </c>
      <c r="AB66" s="65">
        <v>2.1797679999999999E-4</v>
      </c>
      <c r="AC66" s="65">
        <v>2.31203</v>
      </c>
      <c r="AD66" s="105">
        <v>1.0149E-3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6.4042379999999994E-5</v>
      </c>
      <c r="V67" s="65">
        <v>5.0955200000000003E-5</v>
      </c>
      <c r="W67" s="65">
        <v>5.228323E-3</v>
      </c>
      <c r="X67" s="169">
        <v>6.2903730000000001E-5</v>
      </c>
      <c r="Y67" s="169">
        <v>5.5214950000000004E-3</v>
      </c>
      <c r="Z67" s="169">
        <v>5.8553259999999998E-5</v>
      </c>
      <c r="AA67" s="65">
        <v>0.54958899999999999</v>
      </c>
      <c r="AB67" s="65">
        <v>3.2498009999999998E-4</v>
      </c>
      <c r="AC67" s="65">
        <v>2.4934379999999998</v>
      </c>
      <c r="AD67" s="105">
        <v>1.5325060000000001E-3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7.5643439999999998E-5</v>
      </c>
      <c r="V68" s="65">
        <v>5.5244590000000002E-5</v>
      </c>
      <c r="W68" s="65">
        <v>5.8363529999999999E-3</v>
      </c>
      <c r="X68" s="169">
        <v>6.9445690000000004E-5</v>
      </c>
      <c r="Y68" s="169">
        <v>6.4639179999999999E-3</v>
      </c>
      <c r="Z68" s="169">
        <v>6.7537669999999993E-5</v>
      </c>
      <c r="AA68" s="65">
        <v>0.63931859999999996</v>
      </c>
      <c r="AB68" s="65">
        <v>4.4756780000000001E-4</v>
      </c>
      <c r="AC68" s="65">
        <v>2.8994119999999999</v>
      </c>
      <c r="AD68" s="105">
        <v>1.8713709999999999E-3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8.2611290000000006E-5</v>
      </c>
      <c r="V69" s="65">
        <v>4.9538279999999998E-5</v>
      </c>
      <c r="W69" s="65">
        <v>4.81775E-3</v>
      </c>
      <c r="X69" s="169">
        <v>6.6049780000000004E-5</v>
      </c>
      <c r="Y69" s="169">
        <v>5.6278880000000002E-3</v>
      </c>
      <c r="Z69" s="169">
        <v>6.0061620000000002E-5</v>
      </c>
      <c r="AA69" s="65">
        <v>0.56184869999999998</v>
      </c>
      <c r="AB69" s="65">
        <v>4.3831870000000001E-4</v>
      </c>
      <c r="AC69" s="65">
        <v>2.5499320000000001</v>
      </c>
      <c r="AD69" s="105">
        <v>1.9266719999999999E-3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6.3631070000000006E-5</v>
      </c>
      <c r="V70" s="65">
        <v>5.5378199999999998E-5</v>
      </c>
      <c r="W70" s="65">
        <v>3.9563869999999996E-3</v>
      </c>
      <c r="X70" s="169">
        <v>6.097241E-5</v>
      </c>
      <c r="Y70" s="169">
        <v>3.6382879999999999E-3</v>
      </c>
      <c r="Z70" s="169">
        <v>5.801704E-5</v>
      </c>
      <c r="AA70" s="65">
        <v>0.36264930000000001</v>
      </c>
      <c r="AB70" s="65">
        <v>3.002387E-4</v>
      </c>
      <c r="AC70" s="65">
        <v>1.6513789999999999</v>
      </c>
      <c r="AD70" s="105">
        <v>1.2061979999999999E-3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4.6731670000000003E-5</v>
      </c>
      <c r="V71" s="65">
        <v>5.6812879999999998E-5</v>
      </c>
      <c r="W71" s="65">
        <v>2.1519479999999999E-3</v>
      </c>
      <c r="X71" s="169">
        <v>5.8710979999999999E-5</v>
      </c>
      <c r="Y71" s="169">
        <v>1.7998210000000001E-3</v>
      </c>
      <c r="Z71" s="169">
        <v>5.3506549999999997E-5</v>
      </c>
      <c r="AA71" s="65">
        <v>0.17821010000000001</v>
      </c>
      <c r="AB71" s="65">
        <v>2.4934970000000002E-4</v>
      </c>
      <c r="AC71" s="65">
        <v>0.81712890000000005</v>
      </c>
      <c r="AD71" s="105">
        <v>9.4930820000000001E-4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0.3</v>
      </c>
      <c r="U72" s="65">
        <v>2.9218899999999999E-5</v>
      </c>
      <c r="V72" s="65">
        <v>5.510062E-5</v>
      </c>
      <c r="W72" s="65">
        <v>1.5912809999999999E-3</v>
      </c>
      <c r="X72" s="169">
        <v>6.3655939999999998E-5</v>
      </c>
      <c r="Y72" s="169">
        <v>1.1616280000000001E-3</v>
      </c>
      <c r="Z72" s="169">
        <v>5.521531E-5</v>
      </c>
      <c r="AA72" s="65">
        <v>0.11760519999999999</v>
      </c>
      <c r="AB72" s="65">
        <v>2.5163870000000001E-4</v>
      </c>
      <c r="AC72" s="65">
        <v>0.54465399999999997</v>
      </c>
      <c r="AD72" s="105">
        <v>1.088875E-3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 t="s">
        <v>10</v>
      </c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2014-10-15T17:27:54Z</dcterms:modified>
</cp:coreProperties>
</file>