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date1904="1" showInkAnnotation="0" autoCompressPictures="0"/>
  <bookViews>
    <workbookView xWindow="160" yWindow="0" windowWidth="15780" windowHeight="11680" tabRatio="500"/>
  </bookViews>
  <sheets>
    <sheet name="KernwägungDMS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" i="1" l="1"/>
  <c r="E2" i="1"/>
  <c r="G2" i="1"/>
  <c r="D3" i="1"/>
  <c r="E3" i="1"/>
  <c r="G3" i="1"/>
  <c r="D4" i="1"/>
  <c r="E4" i="1"/>
  <c r="G4" i="1"/>
  <c r="D5" i="1"/>
  <c r="E5" i="1"/>
  <c r="G5" i="1"/>
  <c r="D6" i="1"/>
  <c r="E6" i="1"/>
  <c r="G6" i="1"/>
  <c r="D7" i="1"/>
  <c r="E7" i="1"/>
  <c r="G7" i="1"/>
  <c r="D8" i="1"/>
  <c r="E8" i="1"/>
  <c r="G8" i="1"/>
  <c r="D9" i="1"/>
  <c r="E9" i="1"/>
  <c r="G9" i="1"/>
  <c r="D10" i="1"/>
  <c r="E10" i="1"/>
  <c r="G10" i="1"/>
  <c r="D11" i="1"/>
  <c r="E11" i="1"/>
  <c r="G11" i="1"/>
  <c r="D12" i="1"/>
  <c r="E12" i="1"/>
  <c r="G12" i="1"/>
  <c r="D13" i="1"/>
  <c r="E13" i="1"/>
  <c r="G13" i="1"/>
  <c r="D14" i="1"/>
  <c r="E14" i="1"/>
  <c r="G14" i="1"/>
</calcChain>
</file>

<file path=xl/sharedStrings.xml><?xml version="1.0" encoding="utf-8"?>
<sst xmlns="http://schemas.openxmlformats.org/spreadsheetml/2006/main" count="9" uniqueCount="9">
  <si>
    <t>Segment</t>
  </si>
  <si>
    <t>Länge [cm]</t>
  </si>
  <si>
    <t>Gewicht [g]</t>
  </si>
  <si>
    <t>Volumen [cm3]</t>
  </si>
  <si>
    <t>Masse (liner)</t>
  </si>
  <si>
    <t>Masse (deckel)</t>
  </si>
  <si>
    <t>Dichte</t>
  </si>
  <si>
    <t>Tiefe</t>
  </si>
  <si>
    <t>Dichte1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</si>
</sst>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0.000"/>
  </numFmts>
  <fonts count="1" x14ac:knownFonts="1">
    <font>
      <sz val="10"/>
      <name val="Genev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174" fontId="0" fillId="0" borderId="0" xfId="0" applyNumberFormat="1" applyAlignment="1">
      <alignment horizontal="center"/>
    </xf>
  </cellXfs>
  <cellStyles count="1">
    <cellStyle name="Standard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workbookViewId="0">
      <selection activeCell="F21" sqref="F21"/>
    </sheetView>
  </sheetViews>
  <sheetFormatPr baseColWidth="10" defaultRowHeight="13" x14ac:dyDescent="0"/>
  <cols>
    <col min="1" max="1" width="7" style="1" customWidth="1"/>
    <col min="2" max="2" width="8.85546875" style="1" customWidth="1"/>
    <col min="3" max="3" width="9.28515625" style="1" customWidth="1"/>
    <col min="4" max="4" width="10.7109375" style="2"/>
    <col min="5" max="5" width="10.5703125" style="1" customWidth="1"/>
    <col min="6" max="6" width="11.140625" style="1" customWidth="1"/>
    <col min="7" max="7" width="5.85546875" style="2" customWidth="1"/>
    <col min="8" max="8" width="8.85546875" style="3" customWidth="1"/>
    <col min="9" max="9" width="6.28515625" style="2" customWidth="1"/>
    <col min="10" max="16384" width="10.7109375" style="1"/>
  </cols>
  <sheetData>
    <row r="1" spans="1:9">
      <c r="A1" s="1" t="s">
        <v>0</v>
      </c>
      <c r="B1" s="1" t="s">
        <v>1</v>
      </c>
      <c r="C1" s="1" t="s">
        <v>2</v>
      </c>
      <c r="D1" s="2" t="s">
        <v>3</v>
      </c>
      <c r="E1" s="1" t="s">
        <v>4</v>
      </c>
      <c r="F1" s="1" t="s">
        <v>5</v>
      </c>
      <c r="G1" s="2" t="s">
        <v>6</v>
      </c>
      <c r="H1" s="3" t="s">
        <v>7</v>
      </c>
      <c r="I1" s="2" t="s">
        <v>8</v>
      </c>
    </row>
    <row r="2" spans="1:9">
      <c r="A2" s="1">
        <v>1</v>
      </c>
      <c r="B2" s="1">
        <v>31</v>
      </c>
      <c r="C2" s="1">
        <v>6000</v>
      </c>
      <c r="D2" s="2">
        <f t="shared" ref="D2:D14" si="0">(6^2)*3.141*B2</f>
        <v>3505.3559999999998</v>
      </c>
      <c r="E2" s="1">
        <f t="shared" ref="E2:E14" si="1">14.92*B2</f>
        <v>462.52</v>
      </c>
      <c r="F2" s="1">
        <v>84.4</v>
      </c>
      <c r="G2" s="2">
        <f t="shared" ref="G2:G14" si="2">(C2-E2-F2)/D2</f>
        <v>1.5556422799852569</v>
      </c>
      <c r="H2" s="3">
        <v>0</v>
      </c>
      <c r="I2" s="2">
        <v>1.56</v>
      </c>
    </row>
    <row r="3" spans="1:9">
      <c r="A3" s="1">
        <v>2</v>
      </c>
      <c r="B3" s="1">
        <v>100</v>
      </c>
      <c r="C3" s="1">
        <v>17500</v>
      </c>
      <c r="D3" s="2">
        <f t="shared" si="0"/>
        <v>11307.599999999999</v>
      </c>
      <c r="E3" s="1">
        <f t="shared" si="1"/>
        <v>1492</v>
      </c>
      <c r="F3" s="1">
        <v>84.4</v>
      </c>
      <c r="G3" s="2">
        <f t="shared" si="2"/>
        <v>1.4082210194913158</v>
      </c>
      <c r="H3" s="3">
        <v>31</v>
      </c>
      <c r="I3" s="2">
        <v>1.56</v>
      </c>
    </row>
    <row r="4" spans="1:9">
      <c r="A4" s="1">
        <v>3</v>
      </c>
      <c r="B4" s="1">
        <v>100</v>
      </c>
      <c r="C4" s="1">
        <v>18200</v>
      </c>
      <c r="D4" s="2">
        <f t="shared" si="0"/>
        <v>11307.599999999999</v>
      </c>
      <c r="E4" s="1">
        <f t="shared" si="1"/>
        <v>1492</v>
      </c>
      <c r="F4" s="1">
        <v>84.4</v>
      </c>
      <c r="G4" s="2">
        <f t="shared" si="2"/>
        <v>1.4701262867451981</v>
      </c>
      <c r="H4" s="3">
        <v>31.001000000000001</v>
      </c>
      <c r="I4" s="2">
        <v>1.41</v>
      </c>
    </row>
    <row r="5" spans="1:9">
      <c r="A5" s="1">
        <v>4</v>
      </c>
      <c r="B5" s="1">
        <v>100</v>
      </c>
      <c r="C5" s="1">
        <v>18800</v>
      </c>
      <c r="D5" s="2">
        <f t="shared" si="0"/>
        <v>11307.599999999999</v>
      </c>
      <c r="E5" s="1">
        <f t="shared" si="1"/>
        <v>1492</v>
      </c>
      <c r="F5" s="1">
        <v>84.4</v>
      </c>
      <c r="G5" s="2">
        <f t="shared" si="2"/>
        <v>1.5231879443913829</v>
      </c>
      <c r="H5" s="3">
        <v>131</v>
      </c>
      <c r="I5" s="2">
        <v>1.41</v>
      </c>
    </row>
    <row r="6" spans="1:9">
      <c r="A6" s="1">
        <v>5</v>
      </c>
      <c r="B6" s="1">
        <v>100</v>
      </c>
      <c r="C6" s="1">
        <v>18800</v>
      </c>
      <c r="D6" s="2">
        <f t="shared" si="0"/>
        <v>11307.599999999999</v>
      </c>
      <c r="E6" s="1">
        <f t="shared" si="1"/>
        <v>1492</v>
      </c>
      <c r="F6" s="1">
        <v>84.4</v>
      </c>
      <c r="G6" s="2">
        <f t="shared" si="2"/>
        <v>1.5231879443913829</v>
      </c>
      <c r="H6" s="3">
        <v>131.001</v>
      </c>
      <c r="I6" s="2">
        <v>1.47</v>
      </c>
    </row>
    <row r="7" spans="1:9">
      <c r="A7" s="1">
        <v>6</v>
      </c>
      <c r="B7" s="1">
        <v>100</v>
      </c>
      <c r="C7" s="1">
        <v>18500</v>
      </c>
      <c r="D7" s="2">
        <f t="shared" si="0"/>
        <v>11307.599999999999</v>
      </c>
      <c r="E7" s="1">
        <f t="shared" si="1"/>
        <v>1492</v>
      </c>
      <c r="F7" s="1">
        <v>84.4</v>
      </c>
      <c r="G7" s="2">
        <f t="shared" si="2"/>
        <v>1.4966571155682904</v>
      </c>
      <c r="H7" s="3">
        <v>231</v>
      </c>
      <c r="I7" s="2">
        <v>1.47</v>
      </c>
    </row>
    <row r="8" spans="1:9">
      <c r="A8" s="1">
        <v>7</v>
      </c>
      <c r="B8" s="1">
        <v>100</v>
      </c>
      <c r="C8" s="1">
        <v>18800</v>
      </c>
      <c r="D8" s="2">
        <f t="shared" si="0"/>
        <v>11307.599999999999</v>
      </c>
      <c r="E8" s="1">
        <f t="shared" si="1"/>
        <v>1492</v>
      </c>
      <c r="F8" s="1">
        <v>84.4</v>
      </c>
      <c r="G8" s="2">
        <f t="shared" si="2"/>
        <v>1.5231879443913829</v>
      </c>
      <c r="H8" s="3">
        <v>231.001</v>
      </c>
      <c r="I8" s="2">
        <v>1.52</v>
      </c>
    </row>
    <row r="9" spans="1:9">
      <c r="A9" s="1">
        <v>8</v>
      </c>
      <c r="B9" s="1">
        <v>100</v>
      </c>
      <c r="C9" s="1">
        <v>18600</v>
      </c>
      <c r="D9" s="2">
        <f t="shared" si="0"/>
        <v>11307.599999999999</v>
      </c>
      <c r="E9" s="1">
        <f t="shared" si="1"/>
        <v>1492</v>
      </c>
      <c r="F9" s="1">
        <v>84.4</v>
      </c>
      <c r="G9" s="2">
        <f t="shared" si="2"/>
        <v>1.505500725175988</v>
      </c>
      <c r="H9" s="3">
        <v>331</v>
      </c>
      <c r="I9" s="2">
        <v>1.52</v>
      </c>
    </row>
    <row r="10" spans="1:9">
      <c r="A10" s="1">
        <v>9</v>
      </c>
      <c r="B10" s="1">
        <v>100</v>
      </c>
      <c r="C10" s="1">
        <v>18100</v>
      </c>
      <c r="D10" s="2">
        <f t="shared" si="0"/>
        <v>11307.599999999999</v>
      </c>
      <c r="E10" s="1">
        <f t="shared" si="1"/>
        <v>1492</v>
      </c>
      <c r="F10" s="1">
        <v>84.4</v>
      </c>
      <c r="G10" s="2">
        <f t="shared" si="2"/>
        <v>1.4612826771375005</v>
      </c>
      <c r="H10" s="3">
        <v>331.00099999999998</v>
      </c>
      <c r="I10" s="2">
        <v>1.52</v>
      </c>
    </row>
    <row r="11" spans="1:9">
      <c r="A11" s="1">
        <v>10</v>
      </c>
      <c r="B11" s="1">
        <v>100</v>
      </c>
      <c r="C11" s="1">
        <v>18100</v>
      </c>
      <c r="D11" s="2">
        <f t="shared" si="0"/>
        <v>11307.599999999999</v>
      </c>
      <c r="E11" s="1">
        <f t="shared" si="1"/>
        <v>1492</v>
      </c>
      <c r="F11" s="1">
        <v>84.4</v>
      </c>
      <c r="G11" s="2">
        <f t="shared" si="2"/>
        <v>1.4612826771375005</v>
      </c>
      <c r="H11" s="3">
        <v>431</v>
      </c>
      <c r="I11" s="2">
        <v>1.52</v>
      </c>
    </row>
    <row r="12" spans="1:9">
      <c r="A12" s="1">
        <v>11</v>
      </c>
      <c r="B12" s="1">
        <v>97</v>
      </c>
      <c r="C12" s="1">
        <v>17400</v>
      </c>
      <c r="D12" s="2">
        <f t="shared" si="0"/>
        <v>10968.371999999999</v>
      </c>
      <c r="E12" s="1">
        <f t="shared" si="1"/>
        <v>1447.24</v>
      </c>
      <c r="F12" s="1">
        <v>84.4</v>
      </c>
      <c r="G12" s="2">
        <f t="shared" si="2"/>
        <v>1.4467379479835294</v>
      </c>
      <c r="H12" s="3">
        <v>431.00099999999998</v>
      </c>
      <c r="I12" s="2">
        <v>1.5</v>
      </c>
    </row>
    <row r="13" spans="1:9">
      <c r="A13" s="1">
        <v>12</v>
      </c>
      <c r="B13" s="1">
        <v>101</v>
      </c>
      <c r="C13" s="1">
        <v>18000</v>
      </c>
      <c r="D13" s="2">
        <f t="shared" si="0"/>
        <v>11420.675999999999</v>
      </c>
      <c r="E13" s="1">
        <f t="shared" si="1"/>
        <v>1506.92</v>
      </c>
      <c r="F13" s="1">
        <v>84.4</v>
      </c>
      <c r="G13" s="2">
        <f t="shared" si="2"/>
        <v>1.4367520801745888</v>
      </c>
      <c r="H13" s="3">
        <v>531</v>
      </c>
      <c r="I13" s="2">
        <v>1.5</v>
      </c>
    </row>
    <row r="14" spans="1:9">
      <c r="A14" s="1">
        <v>13</v>
      </c>
      <c r="B14" s="1">
        <v>101</v>
      </c>
      <c r="C14" s="1">
        <v>18100</v>
      </c>
      <c r="D14" s="2">
        <f t="shared" si="0"/>
        <v>11420.675999999999</v>
      </c>
      <c r="E14" s="1">
        <f t="shared" si="1"/>
        <v>1506.92</v>
      </c>
      <c r="F14" s="1">
        <v>84.4</v>
      </c>
      <c r="G14" s="2">
        <f t="shared" si="2"/>
        <v>1.4455081292911209</v>
      </c>
      <c r="H14" s="3">
        <v>531.00099999999998</v>
      </c>
      <c r="I14" s="2">
        <v>1.52</v>
      </c>
    </row>
    <row r="15" spans="1:9">
      <c r="H15" s="3">
        <v>631</v>
      </c>
      <c r="I15" s="2">
        <v>1.52</v>
      </c>
    </row>
    <row r="16" spans="1:9">
      <c r="H16" s="3">
        <v>631.00099999999998</v>
      </c>
      <c r="I16" s="2">
        <v>1.51</v>
      </c>
    </row>
    <row r="17" spans="8:9">
      <c r="H17" s="3">
        <v>731</v>
      </c>
      <c r="I17" s="2">
        <v>1.51</v>
      </c>
    </row>
    <row r="18" spans="8:9">
      <c r="H18" s="3">
        <v>731.00099999999998</v>
      </c>
      <c r="I18" s="2">
        <v>1.46</v>
      </c>
    </row>
    <row r="19" spans="8:9">
      <c r="H19" s="3">
        <v>831</v>
      </c>
      <c r="I19" s="2">
        <v>1.46</v>
      </c>
    </row>
    <row r="20" spans="8:9">
      <c r="H20" s="3">
        <v>831.00099999999998</v>
      </c>
      <c r="I20" s="2">
        <v>1.46</v>
      </c>
    </row>
    <row r="21" spans="8:9">
      <c r="H21" s="3">
        <v>931</v>
      </c>
      <c r="I21" s="2">
        <v>1.46</v>
      </c>
    </row>
    <row r="22" spans="8:9">
      <c r="H22" s="3">
        <v>935</v>
      </c>
      <c r="I22" s="2">
        <v>1.46</v>
      </c>
    </row>
    <row r="23" spans="8:9">
      <c r="H23" s="3">
        <v>935.00099999999998</v>
      </c>
      <c r="I23" s="2">
        <v>1.45</v>
      </c>
    </row>
    <row r="24" spans="8:9">
      <c r="H24" s="3">
        <v>1032</v>
      </c>
      <c r="I24" s="2">
        <v>1.45</v>
      </c>
    </row>
    <row r="25" spans="8:9">
      <c r="H25" s="3">
        <v>1032.001</v>
      </c>
      <c r="I25" s="2">
        <v>1.44</v>
      </c>
    </row>
    <row r="26" spans="8:9">
      <c r="H26" s="3">
        <v>1133</v>
      </c>
      <c r="I26" s="2">
        <v>1.44</v>
      </c>
    </row>
    <row r="27" spans="8:9">
      <c r="H27" s="3">
        <v>1133.001</v>
      </c>
      <c r="I27" s="2">
        <v>1.45</v>
      </c>
    </row>
    <row r="28" spans="8:9">
      <c r="H28" s="3">
        <v>1234</v>
      </c>
      <c r="I28" s="2">
        <v>1.45</v>
      </c>
    </row>
  </sheetData>
  <printOptions gridLines="1" gridLinesSet="0"/>
  <pageMargins left="0.78740157499999996" right="0.78740157499999996" top="0.984251969" bottom="0.984251969" header="0.5" footer="0.5"/>
  <pageSetup paperSize="0" scale="18432" orientation="landscape" horizontalDpi="4294967292" verticalDpi="4294967292" copies="0"/>
  <headerFooter>
    <oddHeader>&amp;F</oddHeader>
    <oddFooter>Seite &amp;P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KernwägungDMS</vt:lpstr>
    </vt:vector>
  </TitlesOfParts>
  <Company>awi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</dc:creator>
  <cp:lastModifiedBy>geo</cp:lastModifiedBy>
  <dcterms:created xsi:type="dcterms:W3CDTF">2018-04-11T20:02:39Z</dcterms:created>
  <dcterms:modified xsi:type="dcterms:W3CDTF">2018-04-11T20:02:39Z</dcterms:modified>
</cp:coreProperties>
</file>