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680" yWindow="180" windowWidth="22080" windowHeight="15000" tabRatio="500"/>
  </bookViews>
  <sheets>
    <sheet name="GesamtreportXRD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F3" i="1"/>
  <c r="H3" i="1"/>
  <c r="J3" i="1"/>
  <c r="L3" i="1"/>
  <c r="N3" i="1"/>
  <c r="D4" i="1"/>
  <c r="F4" i="1"/>
  <c r="H4" i="1"/>
  <c r="J4" i="1"/>
  <c r="L4" i="1"/>
  <c r="N4" i="1"/>
  <c r="D5" i="1"/>
  <c r="F5" i="1"/>
  <c r="H5" i="1"/>
  <c r="J5" i="1"/>
  <c r="L5" i="1"/>
  <c r="N5" i="1"/>
  <c r="D6" i="1"/>
  <c r="F6" i="1"/>
  <c r="H6" i="1"/>
  <c r="J6" i="1"/>
  <c r="L6" i="1"/>
  <c r="N6" i="1"/>
  <c r="D7" i="1"/>
  <c r="F7" i="1"/>
  <c r="H7" i="1"/>
  <c r="J7" i="1"/>
  <c r="L7" i="1"/>
  <c r="N7" i="1"/>
  <c r="D8" i="1"/>
  <c r="F8" i="1"/>
  <c r="H8" i="1"/>
  <c r="J8" i="1"/>
  <c r="L8" i="1"/>
  <c r="N8" i="1"/>
  <c r="D9" i="1"/>
  <c r="F9" i="1"/>
  <c r="H9" i="1"/>
  <c r="J9" i="1"/>
  <c r="L9" i="1"/>
  <c r="N9" i="1"/>
  <c r="D10" i="1"/>
  <c r="F10" i="1"/>
  <c r="H10" i="1"/>
  <c r="J10" i="1"/>
  <c r="L10" i="1"/>
  <c r="N10" i="1"/>
  <c r="D11" i="1"/>
  <c r="F11" i="1"/>
  <c r="H11" i="1"/>
  <c r="J11" i="1"/>
  <c r="L11" i="1"/>
  <c r="N11" i="1"/>
  <c r="D12" i="1"/>
  <c r="F12" i="1"/>
  <c r="H12" i="1"/>
  <c r="J12" i="1"/>
  <c r="L12" i="1"/>
  <c r="N12" i="1"/>
  <c r="D13" i="1"/>
  <c r="F13" i="1"/>
  <c r="H13" i="1"/>
  <c r="J13" i="1"/>
  <c r="L13" i="1"/>
  <c r="N13" i="1"/>
  <c r="D14" i="1"/>
  <c r="F14" i="1"/>
  <c r="H14" i="1"/>
  <c r="J14" i="1"/>
  <c r="L14" i="1"/>
  <c r="N14" i="1"/>
  <c r="D15" i="1"/>
  <c r="F15" i="1"/>
  <c r="H15" i="1"/>
  <c r="J15" i="1"/>
  <c r="L15" i="1"/>
  <c r="N15" i="1"/>
  <c r="D16" i="1"/>
  <c r="F16" i="1"/>
  <c r="H16" i="1"/>
  <c r="J16" i="1"/>
  <c r="L16" i="1"/>
  <c r="N16" i="1"/>
  <c r="D17" i="1"/>
  <c r="F17" i="1"/>
  <c r="H17" i="1"/>
  <c r="J17" i="1"/>
  <c r="L17" i="1"/>
  <c r="N17" i="1"/>
  <c r="D18" i="1"/>
  <c r="F18" i="1"/>
  <c r="H18" i="1"/>
  <c r="J18" i="1"/>
  <c r="L18" i="1"/>
  <c r="N18" i="1"/>
  <c r="D19" i="1"/>
  <c r="F19" i="1"/>
  <c r="H19" i="1"/>
  <c r="J19" i="1"/>
  <c r="L19" i="1"/>
  <c r="N19" i="1"/>
  <c r="D20" i="1"/>
  <c r="F20" i="1"/>
  <c r="H20" i="1"/>
  <c r="J20" i="1"/>
  <c r="L20" i="1"/>
  <c r="N20" i="1"/>
  <c r="D21" i="1"/>
  <c r="F21" i="1"/>
  <c r="H21" i="1"/>
  <c r="J21" i="1"/>
  <c r="L21" i="1"/>
  <c r="N21" i="1"/>
  <c r="D22" i="1"/>
  <c r="F22" i="1"/>
  <c r="H22" i="1"/>
  <c r="J22" i="1"/>
  <c r="L22" i="1"/>
  <c r="N22" i="1"/>
  <c r="D23" i="1"/>
  <c r="F23" i="1"/>
  <c r="H23" i="1"/>
  <c r="J23" i="1"/>
  <c r="L23" i="1"/>
  <c r="N23" i="1"/>
  <c r="D24" i="1"/>
  <c r="F24" i="1"/>
  <c r="H24" i="1"/>
  <c r="J24" i="1"/>
  <c r="L24" i="1"/>
  <c r="N24" i="1"/>
  <c r="D25" i="1"/>
  <c r="F25" i="1"/>
  <c r="H25" i="1"/>
  <c r="J25" i="1"/>
  <c r="L25" i="1"/>
  <c r="N25" i="1"/>
  <c r="D26" i="1"/>
  <c r="F26" i="1"/>
  <c r="H26" i="1"/>
  <c r="J26" i="1"/>
  <c r="L26" i="1"/>
  <c r="N26" i="1"/>
  <c r="D27" i="1"/>
  <c r="F27" i="1"/>
  <c r="H27" i="1"/>
  <c r="J27" i="1"/>
  <c r="L27" i="1"/>
  <c r="N27" i="1"/>
  <c r="D28" i="1"/>
  <c r="F28" i="1"/>
  <c r="H28" i="1"/>
  <c r="J28" i="1"/>
  <c r="L28" i="1"/>
  <c r="N28" i="1"/>
  <c r="D29" i="1"/>
  <c r="F29" i="1"/>
  <c r="H29" i="1"/>
  <c r="J29" i="1"/>
  <c r="L29" i="1"/>
  <c r="N29" i="1"/>
  <c r="D30" i="1"/>
  <c r="F30" i="1"/>
  <c r="H30" i="1"/>
  <c r="J30" i="1"/>
  <c r="L30" i="1"/>
  <c r="N30" i="1"/>
  <c r="D31" i="1"/>
  <c r="F31" i="1"/>
  <c r="H31" i="1"/>
  <c r="J31" i="1"/>
  <c r="L31" i="1"/>
  <c r="N31" i="1"/>
  <c r="D32" i="1"/>
  <c r="F32" i="1"/>
  <c r="H32" i="1"/>
  <c r="J32" i="1"/>
  <c r="L32" i="1"/>
  <c r="N32" i="1"/>
  <c r="D33" i="1"/>
  <c r="F33" i="1"/>
  <c r="H33" i="1"/>
  <c r="J33" i="1"/>
  <c r="L33" i="1"/>
  <c r="N33" i="1"/>
  <c r="D34" i="1"/>
  <c r="F34" i="1"/>
  <c r="H34" i="1"/>
  <c r="J34" i="1"/>
  <c r="L34" i="1"/>
  <c r="N34" i="1"/>
  <c r="D35" i="1"/>
  <c r="F35" i="1"/>
  <c r="H35" i="1"/>
  <c r="J35" i="1"/>
  <c r="L35" i="1"/>
  <c r="N35" i="1"/>
  <c r="D36" i="1"/>
  <c r="F36" i="1"/>
  <c r="H36" i="1"/>
  <c r="J36" i="1"/>
  <c r="L36" i="1"/>
  <c r="N36" i="1"/>
  <c r="D37" i="1"/>
  <c r="F37" i="1"/>
  <c r="H37" i="1"/>
  <c r="J37" i="1"/>
  <c r="L37" i="1"/>
  <c r="N37" i="1"/>
</calcChain>
</file>

<file path=xl/sharedStrings.xml><?xml version="1.0" encoding="utf-8"?>
<sst xmlns="http://schemas.openxmlformats.org/spreadsheetml/2006/main" count="28" uniqueCount="18">
  <si>
    <t>Tiefe</t>
  </si>
  <si>
    <t>Korund</t>
  </si>
  <si>
    <t>Quarz</t>
  </si>
  <si>
    <t>Qu/Kor</t>
  </si>
  <si>
    <t xml:space="preserve"> K-Feldspat</t>
  </si>
  <si>
    <t>Kfdsp/Kor</t>
  </si>
  <si>
    <t>Ca/N-Feldspat</t>
  </si>
  <si>
    <t>Ca/Nfdsp/Kor</t>
  </si>
  <si>
    <t>Amphibol</t>
  </si>
  <si>
    <t>Amph/Kor</t>
  </si>
  <si>
    <t>[cm]</t>
  </si>
  <si>
    <t xml:space="preserve"> 3.48 Å</t>
  </si>
  <si>
    <t xml:space="preserve"> 4.25 Å</t>
  </si>
  <si>
    <t xml:space="preserve"> 3.34 Å</t>
  </si>
  <si>
    <t xml:space="preserve"> 3.24 Å</t>
  </si>
  <si>
    <t xml:space="preserve"> 3.2 Å</t>
  </si>
  <si>
    <t xml:space="preserve"> 3.18 Å</t>
  </si>
  <si>
    <t xml:space="preserve"> 2.72 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</si>
</sst>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Geneva"/>
    </font>
    <font>
      <b/>
      <sz val="10"/>
      <name val="Geneva"/>
    </font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J12" sqref="J12"/>
    </sheetView>
  </sheetViews>
  <sheetFormatPr baseColWidth="10" defaultRowHeight="13" x14ac:dyDescent="0"/>
  <cols>
    <col min="1" max="1" width="5.5703125" style="1" customWidth="1"/>
    <col min="2" max="2" width="7.28515625" style="2" customWidth="1"/>
    <col min="3" max="3" width="7.42578125" style="2" customWidth="1"/>
    <col min="4" max="4" width="7.140625" style="3" customWidth="1"/>
    <col min="5" max="5" width="7.42578125" style="2" customWidth="1"/>
    <col min="6" max="6" width="7.5703125" style="3" customWidth="1"/>
    <col min="7" max="7" width="9" style="2" customWidth="1"/>
    <col min="8" max="8" width="9.85546875" style="3" customWidth="1"/>
    <col min="9" max="9" width="10.7109375" style="2"/>
    <col min="10" max="10" width="12.28515625" style="3" customWidth="1"/>
    <col min="11" max="11" width="10.7109375" style="2"/>
    <col min="12" max="12" width="12.5703125" style="3" customWidth="1"/>
    <col min="13" max="13" width="8" style="2" customWidth="1"/>
    <col min="14" max="14" width="9.28515625" style="3" customWidth="1"/>
    <col min="15" max="16384" width="10.7109375" style="2"/>
  </cols>
  <sheetData>
    <row r="1" spans="1:14">
      <c r="A1" s="1" t="s">
        <v>0</v>
      </c>
      <c r="B1" s="2" t="s">
        <v>1</v>
      </c>
      <c r="C1" s="2" t="s">
        <v>2</v>
      </c>
      <c r="D1" s="4" t="s">
        <v>3</v>
      </c>
      <c r="E1" s="2" t="s">
        <v>2</v>
      </c>
      <c r="F1" s="4" t="s">
        <v>3</v>
      </c>
      <c r="G1" s="2" t="s">
        <v>4</v>
      </c>
      <c r="H1" s="4" t="s">
        <v>5</v>
      </c>
      <c r="I1" s="2" t="s">
        <v>6</v>
      </c>
      <c r="J1" s="4" t="s">
        <v>7</v>
      </c>
      <c r="K1" s="2" t="s">
        <v>6</v>
      </c>
      <c r="L1" s="4" t="s">
        <v>7</v>
      </c>
      <c r="M1" s="2" t="s">
        <v>8</v>
      </c>
      <c r="N1" s="4" t="s">
        <v>9</v>
      </c>
    </row>
    <row r="2" spans="1:14" s="5" customFormat="1">
      <c r="A2" s="5" t="s">
        <v>10</v>
      </c>
      <c r="B2" s="5" t="s">
        <v>11</v>
      </c>
      <c r="C2" s="5" t="s">
        <v>12</v>
      </c>
      <c r="D2" s="4" t="s">
        <v>12</v>
      </c>
      <c r="E2" s="5" t="s">
        <v>13</v>
      </c>
      <c r="F2" s="4" t="s">
        <v>13</v>
      </c>
      <c r="G2" s="5" t="s">
        <v>14</v>
      </c>
      <c r="H2" s="4" t="s">
        <v>14</v>
      </c>
      <c r="I2" s="5" t="s">
        <v>15</v>
      </c>
      <c r="J2" s="4" t="s">
        <v>15</v>
      </c>
      <c r="K2" s="5" t="s">
        <v>16</v>
      </c>
      <c r="L2" s="4" t="s">
        <v>16</v>
      </c>
      <c r="M2" s="5" t="s">
        <v>17</v>
      </c>
      <c r="N2" s="4" t="s">
        <v>17</v>
      </c>
    </row>
    <row r="3" spans="1:14">
      <c r="A3" s="1">
        <v>2</v>
      </c>
      <c r="B3" s="2">
        <v>412</v>
      </c>
      <c r="C3" s="2">
        <v>126</v>
      </c>
      <c r="D3" s="3">
        <f t="shared" ref="D3:D37" si="0">(C3/B3)*100</f>
        <v>30.582524271844658</v>
      </c>
      <c r="E3" s="2">
        <v>847</v>
      </c>
      <c r="F3" s="3">
        <f t="shared" ref="F3:F37" si="1">(E3/B3)*100</f>
        <v>205.58252427184468</v>
      </c>
      <c r="G3" s="2">
        <v>129</v>
      </c>
      <c r="H3" s="3">
        <f t="shared" ref="H3:H37" si="2">(G3/B3)*100</f>
        <v>31.310679611650489</v>
      </c>
      <c r="I3" s="2">
        <v>257</v>
      </c>
      <c r="J3" s="3">
        <f t="shared" ref="J3:J37" si="3">(I3/B3)*100</f>
        <v>62.378640776699022</v>
      </c>
      <c r="K3" s="2">
        <v>245</v>
      </c>
      <c r="L3" s="3">
        <f t="shared" ref="L3:L37" si="4">(K3/B3)*100</f>
        <v>59.466019417475721</v>
      </c>
      <c r="M3" s="2">
        <v>67</v>
      </c>
      <c r="N3" s="3">
        <f t="shared" ref="N3:N37" si="5">(M3/B3)*100</f>
        <v>16.262135922330099</v>
      </c>
    </row>
    <row r="4" spans="1:14">
      <c r="A4" s="1">
        <v>408</v>
      </c>
      <c r="B4" s="2">
        <v>417</v>
      </c>
      <c r="C4" s="2">
        <v>120</v>
      </c>
      <c r="D4" s="3">
        <f t="shared" si="0"/>
        <v>28.776978417266186</v>
      </c>
      <c r="E4" s="2">
        <v>706</v>
      </c>
      <c r="F4" s="3">
        <f t="shared" si="1"/>
        <v>169.30455635491606</v>
      </c>
      <c r="G4" s="2">
        <v>103</v>
      </c>
      <c r="H4" s="3">
        <f t="shared" si="2"/>
        <v>24.700239808153476</v>
      </c>
      <c r="I4" s="2">
        <v>341</v>
      </c>
      <c r="J4" s="3">
        <f t="shared" si="3"/>
        <v>81.774580335731414</v>
      </c>
      <c r="K4" s="2">
        <v>248</v>
      </c>
      <c r="L4" s="3">
        <f t="shared" si="4"/>
        <v>59.47242206235012</v>
      </c>
      <c r="M4" s="2">
        <v>40</v>
      </c>
      <c r="N4" s="3">
        <f t="shared" si="5"/>
        <v>9.5923261390887298</v>
      </c>
    </row>
    <row r="5" spans="1:14">
      <c r="A5" s="1">
        <v>708</v>
      </c>
      <c r="B5" s="2">
        <v>379</v>
      </c>
      <c r="C5" s="2">
        <v>156</v>
      </c>
      <c r="D5" s="3">
        <f t="shared" si="0"/>
        <v>41.160949868073878</v>
      </c>
      <c r="E5" s="2">
        <v>819</v>
      </c>
      <c r="F5" s="3">
        <f t="shared" si="1"/>
        <v>216.09498680738787</v>
      </c>
      <c r="G5" s="2">
        <v>158</v>
      </c>
      <c r="H5" s="3">
        <f t="shared" si="2"/>
        <v>41.688654353562008</v>
      </c>
      <c r="I5" s="2">
        <v>236</v>
      </c>
      <c r="J5" s="3">
        <f t="shared" si="3"/>
        <v>62.269129287598943</v>
      </c>
      <c r="K5" s="2">
        <v>266</v>
      </c>
      <c r="L5" s="3">
        <f t="shared" si="4"/>
        <v>70.184696569920845</v>
      </c>
      <c r="M5" s="2">
        <v>44</v>
      </c>
      <c r="N5" s="3">
        <f t="shared" si="5"/>
        <v>11.609498680738787</v>
      </c>
    </row>
    <row r="6" spans="1:14">
      <c r="A6" s="1">
        <v>748</v>
      </c>
      <c r="B6" s="2">
        <v>410</v>
      </c>
      <c r="C6" s="2">
        <v>151</v>
      </c>
      <c r="D6" s="3">
        <f t="shared" si="0"/>
        <v>36.829268292682926</v>
      </c>
      <c r="E6" s="2">
        <v>743</v>
      </c>
      <c r="F6" s="3">
        <f t="shared" si="1"/>
        <v>181.21951219512195</v>
      </c>
      <c r="G6" s="2">
        <v>118</v>
      </c>
      <c r="H6" s="3">
        <f t="shared" si="2"/>
        <v>28.780487804878046</v>
      </c>
      <c r="I6" s="2">
        <v>281</v>
      </c>
      <c r="J6" s="3">
        <f t="shared" si="3"/>
        <v>68.536585365853668</v>
      </c>
      <c r="K6" s="2">
        <v>234</v>
      </c>
      <c r="L6" s="3">
        <f t="shared" si="4"/>
        <v>57.073170731707314</v>
      </c>
      <c r="M6" s="2">
        <v>37</v>
      </c>
      <c r="N6" s="3">
        <f t="shared" si="5"/>
        <v>9.0243902439024382</v>
      </c>
    </row>
    <row r="7" spans="1:14">
      <c r="A7" s="1">
        <v>798</v>
      </c>
      <c r="B7" s="2">
        <v>402</v>
      </c>
      <c r="C7" s="2">
        <v>128</v>
      </c>
      <c r="D7" s="3">
        <f t="shared" si="0"/>
        <v>31.840796019900498</v>
      </c>
      <c r="E7" s="2">
        <v>940</v>
      </c>
      <c r="F7" s="3">
        <f t="shared" si="1"/>
        <v>233.83084577114425</v>
      </c>
      <c r="G7" s="2">
        <v>182</v>
      </c>
      <c r="H7" s="3">
        <f t="shared" si="2"/>
        <v>45.273631840796021</v>
      </c>
      <c r="I7" s="2">
        <v>249</v>
      </c>
      <c r="J7" s="3">
        <f t="shared" si="3"/>
        <v>61.940298507462686</v>
      </c>
      <c r="K7" s="2">
        <v>209</v>
      </c>
      <c r="L7" s="3">
        <f t="shared" si="4"/>
        <v>51.990049751243781</v>
      </c>
      <c r="M7" s="2">
        <v>28</v>
      </c>
      <c r="N7" s="3">
        <f t="shared" si="5"/>
        <v>6.9651741293532341</v>
      </c>
    </row>
    <row r="8" spans="1:14">
      <c r="A8" s="1">
        <v>818</v>
      </c>
      <c r="B8" s="2">
        <v>414</v>
      </c>
      <c r="C8" s="2">
        <v>143</v>
      </c>
      <c r="D8" s="3">
        <f t="shared" si="0"/>
        <v>34.541062801932362</v>
      </c>
      <c r="E8" s="2">
        <v>936</v>
      </c>
      <c r="F8" s="3">
        <f t="shared" si="1"/>
        <v>226.08695652173913</v>
      </c>
      <c r="G8" s="2">
        <v>174</v>
      </c>
      <c r="H8" s="3">
        <f t="shared" si="2"/>
        <v>42.028985507246375</v>
      </c>
      <c r="I8" s="2">
        <v>249</v>
      </c>
      <c r="J8" s="3">
        <f t="shared" si="3"/>
        <v>60.144927536231883</v>
      </c>
      <c r="K8" s="2">
        <v>326</v>
      </c>
      <c r="L8" s="3">
        <f t="shared" si="4"/>
        <v>78.74396135265701</v>
      </c>
      <c r="M8" s="2">
        <v>29</v>
      </c>
      <c r="N8" s="3">
        <f t="shared" si="5"/>
        <v>7.004830917874397</v>
      </c>
    </row>
    <row r="9" spans="1:14">
      <c r="A9" s="1">
        <v>848</v>
      </c>
      <c r="B9" s="2">
        <v>418</v>
      </c>
      <c r="C9" s="2">
        <v>154</v>
      </c>
      <c r="D9" s="3">
        <f t="shared" si="0"/>
        <v>36.84210526315789</v>
      </c>
      <c r="E9" s="2">
        <v>706</v>
      </c>
      <c r="F9" s="3">
        <f t="shared" si="1"/>
        <v>168.89952153110048</v>
      </c>
      <c r="G9" s="2">
        <v>129</v>
      </c>
      <c r="H9" s="3">
        <f t="shared" si="2"/>
        <v>30.861244019138756</v>
      </c>
      <c r="I9" s="2">
        <v>237</v>
      </c>
      <c r="J9" s="3">
        <f t="shared" si="3"/>
        <v>56.698564593301434</v>
      </c>
      <c r="K9" s="2">
        <v>381</v>
      </c>
      <c r="L9" s="3">
        <f t="shared" si="4"/>
        <v>91.148325358851679</v>
      </c>
      <c r="M9" s="2">
        <v>35</v>
      </c>
      <c r="N9" s="3">
        <f t="shared" si="5"/>
        <v>8.3732057416267942</v>
      </c>
    </row>
    <row r="10" spans="1:14">
      <c r="A10" s="1">
        <v>858</v>
      </c>
      <c r="B10" s="2">
        <v>410</v>
      </c>
      <c r="C10" s="2">
        <v>132</v>
      </c>
      <c r="D10" s="3">
        <f t="shared" si="0"/>
        <v>32.195121951219512</v>
      </c>
      <c r="E10" s="2">
        <v>716</v>
      </c>
      <c r="F10" s="3">
        <f t="shared" si="1"/>
        <v>174.63414634146341</v>
      </c>
      <c r="G10" s="2">
        <v>134</v>
      </c>
      <c r="H10" s="3">
        <f t="shared" si="2"/>
        <v>32.682926829268297</v>
      </c>
      <c r="I10" s="2">
        <v>208</v>
      </c>
      <c r="J10" s="3">
        <f t="shared" si="3"/>
        <v>50.731707317073173</v>
      </c>
      <c r="K10" s="2">
        <v>350</v>
      </c>
      <c r="L10" s="3">
        <f t="shared" si="4"/>
        <v>85.365853658536579</v>
      </c>
      <c r="M10" s="2">
        <v>62</v>
      </c>
      <c r="N10" s="3">
        <f t="shared" si="5"/>
        <v>15.121951219512194</v>
      </c>
    </row>
    <row r="11" spans="1:14">
      <c r="A11" s="1">
        <v>868</v>
      </c>
      <c r="B11" s="2">
        <v>404</v>
      </c>
      <c r="C11" s="2">
        <v>129</v>
      </c>
      <c r="D11" s="3">
        <f t="shared" si="0"/>
        <v>31.93069306930693</v>
      </c>
      <c r="E11" s="2">
        <v>675</v>
      </c>
      <c r="F11" s="3">
        <f t="shared" si="1"/>
        <v>167.07920792079207</v>
      </c>
      <c r="G11" s="2">
        <v>127</v>
      </c>
      <c r="H11" s="3">
        <f t="shared" si="2"/>
        <v>31.435643564356436</v>
      </c>
      <c r="I11" s="2">
        <v>212</v>
      </c>
      <c r="J11" s="3">
        <f t="shared" si="3"/>
        <v>52.475247524752476</v>
      </c>
      <c r="K11" s="2">
        <v>159</v>
      </c>
      <c r="L11" s="3">
        <f t="shared" si="4"/>
        <v>39.35643564356436</v>
      </c>
      <c r="M11" s="2">
        <v>18</v>
      </c>
      <c r="N11" s="3">
        <f t="shared" si="5"/>
        <v>4.455445544554455</v>
      </c>
    </row>
    <row r="12" spans="1:14">
      <c r="A12" s="1">
        <v>878</v>
      </c>
      <c r="B12" s="2">
        <v>416</v>
      </c>
      <c r="C12" s="2">
        <v>183</v>
      </c>
      <c r="D12" s="3">
        <f t="shared" si="0"/>
        <v>43.990384615384613</v>
      </c>
      <c r="E12" s="2">
        <v>912</v>
      </c>
      <c r="F12" s="3">
        <f t="shared" si="1"/>
        <v>219.23076923076925</v>
      </c>
      <c r="G12" s="2">
        <v>112</v>
      </c>
      <c r="H12" s="3">
        <f t="shared" si="2"/>
        <v>26.923076923076923</v>
      </c>
      <c r="I12" s="2">
        <v>250</v>
      </c>
      <c r="J12" s="3">
        <f t="shared" si="3"/>
        <v>60.096153846153847</v>
      </c>
      <c r="K12" s="2">
        <v>192</v>
      </c>
      <c r="L12" s="3">
        <f t="shared" si="4"/>
        <v>46.153846153846153</v>
      </c>
      <c r="M12" s="2">
        <v>17</v>
      </c>
      <c r="N12" s="3">
        <f t="shared" si="5"/>
        <v>4.0865384615384617</v>
      </c>
    </row>
    <row r="13" spans="1:14">
      <c r="A13" s="1">
        <v>888</v>
      </c>
      <c r="B13" s="2">
        <v>415</v>
      </c>
      <c r="C13" s="2">
        <v>151</v>
      </c>
      <c r="D13" s="3">
        <f t="shared" si="0"/>
        <v>36.385542168674704</v>
      </c>
      <c r="E13" s="2">
        <v>804</v>
      </c>
      <c r="F13" s="3">
        <f t="shared" si="1"/>
        <v>193.73493975903614</v>
      </c>
      <c r="G13" s="2">
        <v>166</v>
      </c>
      <c r="H13" s="3">
        <f t="shared" si="2"/>
        <v>40</v>
      </c>
      <c r="I13" s="2">
        <v>260</v>
      </c>
      <c r="J13" s="3">
        <f t="shared" si="3"/>
        <v>62.650602409638559</v>
      </c>
      <c r="K13" s="2">
        <v>255</v>
      </c>
      <c r="L13" s="3">
        <f t="shared" si="4"/>
        <v>61.445783132530117</v>
      </c>
      <c r="M13" s="2">
        <v>34</v>
      </c>
      <c r="N13" s="3">
        <f t="shared" si="5"/>
        <v>8.19277108433735</v>
      </c>
    </row>
    <row r="14" spans="1:14">
      <c r="A14" s="1">
        <v>898</v>
      </c>
      <c r="B14" s="2">
        <v>412</v>
      </c>
      <c r="C14" s="2">
        <v>131</v>
      </c>
      <c r="D14" s="3">
        <f t="shared" si="0"/>
        <v>31.796116504854371</v>
      </c>
      <c r="E14" s="2">
        <v>651</v>
      </c>
      <c r="F14" s="3">
        <f t="shared" si="1"/>
        <v>158.00970873786409</v>
      </c>
      <c r="G14" s="2">
        <v>108</v>
      </c>
      <c r="H14" s="3">
        <f t="shared" si="2"/>
        <v>26.21359223300971</v>
      </c>
      <c r="I14" s="2">
        <v>271</v>
      </c>
      <c r="J14" s="3">
        <f t="shared" si="3"/>
        <v>65.77669902912622</v>
      </c>
      <c r="K14" s="2">
        <v>271</v>
      </c>
      <c r="L14" s="3">
        <f t="shared" si="4"/>
        <v>65.77669902912622</v>
      </c>
      <c r="M14" s="2">
        <v>18</v>
      </c>
      <c r="N14" s="3">
        <f t="shared" si="5"/>
        <v>4.3689320388349513</v>
      </c>
    </row>
    <row r="15" spans="1:14">
      <c r="A15" s="1">
        <v>908</v>
      </c>
      <c r="B15" s="2">
        <v>417</v>
      </c>
      <c r="C15" s="2">
        <v>141</v>
      </c>
      <c r="D15" s="3">
        <f t="shared" si="0"/>
        <v>33.812949640287769</v>
      </c>
      <c r="E15" s="2">
        <v>719</v>
      </c>
      <c r="F15" s="3">
        <f t="shared" si="1"/>
        <v>172.42206235011989</v>
      </c>
      <c r="G15" s="2">
        <v>165</v>
      </c>
      <c r="H15" s="3">
        <f t="shared" si="2"/>
        <v>39.568345323741006</v>
      </c>
      <c r="I15" s="2">
        <v>316</v>
      </c>
      <c r="J15" s="3">
        <f t="shared" si="3"/>
        <v>75.779376498800957</v>
      </c>
      <c r="K15" s="2">
        <v>170</v>
      </c>
      <c r="L15" s="3">
        <f t="shared" si="4"/>
        <v>40.767386091127101</v>
      </c>
      <c r="M15" s="2">
        <v>57</v>
      </c>
      <c r="N15" s="3">
        <f t="shared" si="5"/>
        <v>13.669064748201439</v>
      </c>
    </row>
    <row r="16" spans="1:14">
      <c r="A16" s="1">
        <v>918</v>
      </c>
      <c r="B16" s="2">
        <v>410</v>
      </c>
      <c r="C16" s="2">
        <v>128</v>
      </c>
      <c r="D16" s="3">
        <f t="shared" si="0"/>
        <v>31.219512195121951</v>
      </c>
      <c r="E16" s="2">
        <v>1163</v>
      </c>
      <c r="F16" s="3">
        <f t="shared" si="1"/>
        <v>283.65853658536582</v>
      </c>
      <c r="G16" s="2">
        <v>96</v>
      </c>
      <c r="H16" s="3">
        <f t="shared" si="2"/>
        <v>23.414634146341466</v>
      </c>
      <c r="I16" s="2">
        <v>269</v>
      </c>
      <c r="J16" s="3">
        <f t="shared" si="3"/>
        <v>65.609756097560975</v>
      </c>
      <c r="K16" s="2">
        <v>340</v>
      </c>
      <c r="L16" s="3">
        <f t="shared" si="4"/>
        <v>82.926829268292678</v>
      </c>
      <c r="M16" s="2">
        <v>55</v>
      </c>
      <c r="N16" s="3">
        <f t="shared" si="5"/>
        <v>13.414634146341465</v>
      </c>
    </row>
    <row r="17" spans="1:14">
      <c r="A17" s="1">
        <v>923</v>
      </c>
      <c r="B17" s="2">
        <v>429</v>
      </c>
      <c r="C17" s="2">
        <v>146</v>
      </c>
      <c r="D17" s="3">
        <f t="shared" si="0"/>
        <v>34.032634032634036</v>
      </c>
      <c r="E17" s="2">
        <v>644</v>
      </c>
      <c r="F17" s="3">
        <f t="shared" si="1"/>
        <v>150.11655011655012</v>
      </c>
      <c r="G17" s="2">
        <v>121</v>
      </c>
      <c r="H17" s="3">
        <f t="shared" si="2"/>
        <v>28.205128205128204</v>
      </c>
      <c r="I17" s="2">
        <v>273</v>
      </c>
      <c r="J17" s="3">
        <f t="shared" si="3"/>
        <v>63.636363636363633</v>
      </c>
      <c r="K17" s="2">
        <v>262</v>
      </c>
      <c r="L17" s="3">
        <f t="shared" si="4"/>
        <v>61.072261072261071</v>
      </c>
      <c r="M17" s="2">
        <v>38</v>
      </c>
      <c r="N17" s="3">
        <f t="shared" si="5"/>
        <v>8.8578088578088572</v>
      </c>
    </row>
    <row r="18" spans="1:14">
      <c r="A18" s="1">
        <v>928</v>
      </c>
      <c r="B18" s="2">
        <v>415</v>
      </c>
      <c r="C18" s="2">
        <v>119</v>
      </c>
      <c r="D18" s="3">
        <f t="shared" si="0"/>
        <v>28.674698795180724</v>
      </c>
      <c r="E18" s="2">
        <v>824</v>
      </c>
      <c r="F18" s="3">
        <f t="shared" si="1"/>
        <v>198.55421686746988</v>
      </c>
      <c r="G18" s="2">
        <v>111</v>
      </c>
      <c r="H18" s="3">
        <f t="shared" si="2"/>
        <v>26.746987951807228</v>
      </c>
      <c r="I18" s="2">
        <v>281</v>
      </c>
      <c r="J18" s="3">
        <f t="shared" si="3"/>
        <v>67.710843373493972</v>
      </c>
      <c r="K18" s="2">
        <v>202</v>
      </c>
      <c r="L18" s="3">
        <f t="shared" si="4"/>
        <v>48.674698795180724</v>
      </c>
      <c r="M18" s="2">
        <v>17</v>
      </c>
      <c r="N18" s="3">
        <f t="shared" si="5"/>
        <v>4.096385542168675</v>
      </c>
    </row>
    <row r="19" spans="1:14">
      <c r="A19" s="1">
        <v>945</v>
      </c>
      <c r="B19" s="2">
        <v>419</v>
      </c>
      <c r="C19" s="2">
        <v>132</v>
      </c>
      <c r="D19" s="3">
        <f t="shared" si="0"/>
        <v>31.503579952267302</v>
      </c>
      <c r="E19" s="2">
        <v>941</v>
      </c>
      <c r="F19" s="3">
        <f t="shared" si="1"/>
        <v>224.58233890214797</v>
      </c>
      <c r="G19" s="2">
        <v>160</v>
      </c>
      <c r="H19" s="3">
        <f t="shared" si="2"/>
        <v>38.186157517899758</v>
      </c>
      <c r="I19" s="2">
        <v>245</v>
      </c>
      <c r="J19" s="3">
        <f t="shared" si="3"/>
        <v>58.472553699284013</v>
      </c>
      <c r="K19" s="2">
        <v>370</v>
      </c>
      <c r="L19" s="3">
        <f t="shared" si="4"/>
        <v>88.305489260143204</v>
      </c>
      <c r="M19" s="2">
        <v>31</v>
      </c>
      <c r="N19" s="3">
        <f t="shared" si="5"/>
        <v>7.3985680190930783</v>
      </c>
    </row>
    <row r="20" spans="1:14">
      <c r="A20" s="1">
        <v>978</v>
      </c>
      <c r="B20" s="2">
        <v>407</v>
      </c>
      <c r="C20" s="2">
        <v>126</v>
      </c>
      <c r="D20" s="3">
        <f t="shared" si="0"/>
        <v>30.95823095823096</v>
      </c>
      <c r="E20" s="2">
        <v>771</v>
      </c>
      <c r="F20" s="3">
        <f t="shared" si="1"/>
        <v>189.43488943488944</v>
      </c>
      <c r="G20" s="2">
        <v>114</v>
      </c>
      <c r="H20" s="3">
        <f t="shared" si="2"/>
        <v>28.009828009828009</v>
      </c>
      <c r="I20" s="2">
        <v>201</v>
      </c>
      <c r="J20" s="3">
        <f t="shared" si="3"/>
        <v>49.385749385749385</v>
      </c>
      <c r="K20" s="2">
        <v>224</v>
      </c>
      <c r="L20" s="3">
        <f t="shared" si="4"/>
        <v>55.036855036855037</v>
      </c>
      <c r="M20" s="2">
        <v>26</v>
      </c>
      <c r="N20" s="3">
        <f t="shared" si="5"/>
        <v>6.3882063882063882</v>
      </c>
    </row>
    <row r="21" spans="1:14">
      <c r="A21" s="1">
        <v>1008</v>
      </c>
      <c r="B21" s="2">
        <v>413</v>
      </c>
      <c r="C21" s="2">
        <v>140</v>
      </c>
      <c r="D21" s="3">
        <f t="shared" si="0"/>
        <v>33.898305084745758</v>
      </c>
      <c r="E21" s="2">
        <v>888</v>
      </c>
      <c r="F21" s="3">
        <f t="shared" si="1"/>
        <v>215.01210653753026</v>
      </c>
      <c r="G21" s="2">
        <v>101</v>
      </c>
      <c r="H21" s="3">
        <f t="shared" si="2"/>
        <v>24.455205811138015</v>
      </c>
      <c r="I21" s="2">
        <v>204</v>
      </c>
      <c r="J21" s="3">
        <f t="shared" si="3"/>
        <v>49.394673123486683</v>
      </c>
      <c r="K21" s="2">
        <v>186</v>
      </c>
      <c r="L21" s="3">
        <f t="shared" si="4"/>
        <v>45.036319612590795</v>
      </c>
      <c r="M21" s="2">
        <v>22</v>
      </c>
      <c r="N21" s="3">
        <f t="shared" si="5"/>
        <v>5.3268765133171918</v>
      </c>
    </row>
    <row r="22" spans="1:14">
      <c r="A22" s="1">
        <v>1018</v>
      </c>
      <c r="B22" s="2">
        <v>387</v>
      </c>
      <c r="C22" s="2">
        <v>153</v>
      </c>
      <c r="D22" s="3">
        <f t="shared" si="0"/>
        <v>39.534883720930232</v>
      </c>
      <c r="E22" s="2">
        <v>831</v>
      </c>
      <c r="F22" s="3">
        <f t="shared" si="1"/>
        <v>214.72868217054261</v>
      </c>
      <c r="G22" s="2">
        <v>120</v>
      </c>
      <c r="H22" s="3">
        <f t="shared" si="2"/>
        <v>31.007751937984494</v>
      </c>
      <c r="I22" s="2">
        <v>188</v>
      </c>
      <c r="J22" s="3">
        <f t="shared" si="3"/>
        <v>48.578811369509047</v>
      </c>
      <c r="K22" s="2">
        <v>184</v>
      </c>
      <c r="L22" s="3">
        <f t="shared" si="4"/>
        <v>47.545219638242891</v>
      </c>
      <c r="M22" s="2">
        <v>34</v>
      </c>
      <c r="N22" s="3">
        <f t="shared" si="5"/>
        <v>8.7855297157622729</v>
      </c>
    </row>
    <row r="23" spans="1:14">
      <c r="A23" s="1">
        <v>1021</v>
      </c>
      <c r="B23" s="2">
        <v>403</v>
      </c>
      <c r="C23" s="2">
        <v>126</v>
      </c>
      <c r="D23" s="3">
        <f t="shared" si="0"/>
        <v>31.265508684863523</v>
      </c>
      <c r="E23" s="2">
        <v>619</v>
      </c>
      <c r="F23" s="3">
        <f t="shared" si="1"/>
        <v>153.59801488833747</v>
      </c>
      <c r="G23" s="2">
        <v>191</v>
      </c>
      <c r="H23" s="3">
        <f t="shared" si="2"/>
        <v>47.394540942928039</v>
      </c>
      <c r="I23" s="2">
        <v>226</v>
      </c>
      <c r="J23" s="3">
        <f t="shared" si="3"/>
        <v>56.079404466501238</v>
      </c>
      <c r="K23" s="2">
        <v>659</v>
      </c>
      <c r="L23" s="3">
        <f t="shared" si="4"/>
        <v>163.52357320099256</v>
      </c>
      <c r="M23" s="2">
        <v>21</v>
      </c>
      <c r="N23" s="3">
        <f t="shared" si="5"/>
        <v>5.2109181141439205</v>
      </c>
    </row>
    <row r="24" spans="1:14">
      <c r="A24" s="1">
        <v>1028</v>
      </c>
      <c r="B24" s="2">
        <v>390</v>
      </c>
      <c r="C24" s="2">
        <v>217</v>
      </c>
      <c r="D24" s="3">
        <f t="shared" si="0"/>
        <v>55.641025641025642</v>
      </c>
      <c r="E24" s="2">
        <v>713</v>
      </c>
      <c r="F24" s="3">
        <f t="shared" si="1"/>
        <v>182.82051282051282</v>
      </c>
      <c r="G24" s="2">
        <v>815</v>
      </c>
      <c r="H24" s="3">
        <f t="shared" si="2"/>
        <v>208.97435897435898</v>
      </c>
      <c r="I24" s="2">
        <v>202</v>
      </c>
      <c r="J24" s="3">
        <f t="shared" si="3"/>
        <v>51.794871794871803</v>
      </c>
      <c r="K24" s="2">
        <v>305</v>
      </c>
      <c r="L24" s="3">
        <f t="shared" si="4"/>
        <v>78.205128205128204</v>
      </c>
      <c r="M24" s="2">
        <v>57</v>
      </c>
      <c r="N24" s="3">
        <f t="shared" si="5"/>
        <v>14.615384615384617</v>
      </c>
    </row>
    <row r="25" spans="1:14">
      <c r="A25" s="1">
        <v>1038</v>
      </c>
      <c r="B25" s="2">
        <v>388</v>
      </c>
      <c r="C25" s="2">
        <v>159</v>
      </c>
      <c r="D25" s="3">
        <f t="shared" si="0"/>
        <v>40.979381443298969</v>
      </c>
      <c r="E25" s="2">
        <v>1081</v>
      </c>
      <c r="F25" s="3">
        <f t="shared" si="1"/>
        <v>278.60824742268039</v>
      </c>
      <c r="G25" s="2">
        <v>100</v>
      </c>
      <c r="H25" s="3">
        <f t="shared" si="2"/>
        <v>25.773195876288657</v>
      </c>
      <c r="I25" s="2">
        <v>204</v>
      </c>
      <c r="J25" s="3">
        <f t="shared" si="3"/>
        <v>52.577319587628871</v>
      </c>
      <c r="K25" s="2">
        <v>307</v>
      </c>
      <c r="L25" s="3">
        <f t="shared" si="4"/>
        <v>79.123711340206185</v>
      </c>
      <c r="M25" s="2">
        <v>31</v>
      </c>
      <c r="N25" s="3">
        <f t="shared" si="5"/>
        <v>7.9896907216494837</v>
      </c>
    </row>
    <row r="26" spans="1:14">
      <c r="A26" s="1">
        <v>1048</v>
      </c>
      <c r="B26" s="2">
        <v>406</v>
      </c>
      <c r="C26" s="2">
        <v>100</v>
      </c>
      <c r="D26" s="3">
        <f t="shared" si="0"/>
        <v>24.630541871921181</v>
      </c>
      <c r="E26" s="2">
        <v>735</v>
      </c>
      <c r="F26" s="3">
        <f t="shared" si="1"/>
        <v>181.0344827586207</v>
      </c>
      <c r="G26" s="2">
        <v>122</v>
      </c>
      <c r="H26" s="3">
        <f t="shared" si="2"/>
        <v>30.049261083743843</v>
      </c>
      <c r="I26" s="2">
        <v>268</v>
      </c>
      <c r="J26" s="3">
        <f t="shared" si="3"/>
        <v>66.009852216748769</v>
      </c>
      <c r="K26" s="2">
        <v>188</v>
      </c>
      <c r="L26" s="3">
        <f t="shared" si="4"/>
        <v>46.305418719211822</v>
      </c>
      <c r="M26" s="2">
        <v>23</v>
      </c>
      <c r="N26" s="3">
        <f t="shared" si="5"/>
        <v>5.6650246305418719</v>
      </c>
    </row>
    <row r="27" spans="1:14">
      <c r="A27" s="1">
        <v>1058</v>
      </c>
      <c r="B27" s="2">
        <v>402</v>
      </c>
      <c r="C27" s="2">
        <v>124</v>
      </c>
      <c r="D27" s="3">
        <f t="shared" si="0"/>
        <v>30.845771144278604</v>
      </c>
      <c r="E27" s="2">
        <v>793</v>
      </c>
      <c r="F27" s="3">
        <f t="shared" si="1"/>
        <v>197.2636815920398</v>
      </c>
      <c r="G27" s="2">
        <v>126</v>
      </c>
      <c r="H27" s="3">
        <f t="shared" si="2"/>
        <v>31.343283582089555</v>
      </c>
      <c r="I27" s="2">
        <v>183</v>
      </c>
      <c r="J27" s="3">
        <f t="shared" si="3"/>
        <v>45.522388059701491</v>
      </c>
      <c r="K27" s="2">
        <v>264</v>
      </c>
      <c r="L27" s="3">
        <f t="shared" si="4"/>
        <v>65.671641791044777</v>
      </c>
      <c r="M27" s="2">
        <v>30</v>
      </c>
      <c r="N27" s="3">
        <f t="shared" si="5"/>
        <v>7.4626865671641784</v>
      </c>
    </row>
    <row r="28" spans="1:14">
      <c r="A28" s="1">
        <v>1063</v>
      </c>
      <c r="B28" s="2">
        <v>376</v>
      </c>
      <c r="C28" s="2">
        <v>103</v>
      </c>
      <c r="D28" s="3">
        <f t="shared" si="0"/>
        <v>27.393617021276594</v>
      </c>
      <c r="E28" s="2">
        <v>498</v>
      </c>
      <c r="F28" s="3">
        <f t="shared" si="1"/>
        <v>132.44680851063831</v>
      </c>
      <c r="G28" s="2">
        <v>110</v>
      </c>
      <c r="H28" s="3">
        <f t="shared" si="2"/>
        <v>29.25531914893617</v>
      </c>
      <c r="I28" s="2">
        <v>228</v>
      </c>
      <c r="J28" s="3">
        <f t="shared" si="3"/>
        <v>60.638297872340431</v>
      </c>
      <c r="K28" s="2">
        <v>525</v>
      </c>
      <c r="L28" s="3">
        <f t="shared" si="4"/>
        <v>139.62765957446808</v>
      </c>
      <c r="M28" s="2">
        <v>20</v>
      </c>
      <c r="N28" s="3">
        <f t="shared" si="5"/>
        <v>5.3191489361702127</v>
      </c>
    </row>
    <row r="29" spans="1:14">
      <c r="A29" s="1">
        <v>1068</v>
      </c>
      <c r="B29" s="2">
        <v>385</v>
      </c>
      <c r="C29" s="2">
        <v>125</v>
      </c>
      <c r="D29" s="3">
        <f t="shared" si="0"/>
        <v>32.467532467532465</v>
      </c>
      <c r="E29" s="2">
        <v>1002</v>
      </c>
      <c r="F29" s="3">
        <f t="shared" si="1"/>
        <v>260.25974025974028</v>
      </c>
      <c r="G29" s="2">
        <v>99</v>
      </c>
      <c r="H29" s="3">
        <f t="shared" si="2"/>
        <v>25.714285714285712</v>
      </c>
      <c r="I29" s="2">
        <v>236</v>
      </c>
      <c r="J29" s="3">
        <f t="shared" si="3"/>
        <v>61.298701298701296</v>
      </c>
      <c r="K29" s="2">
        <v>500</v>
      </c>
      <c r="L29" s="3">
        <f t="shared" si="4"/>
        <v>129.87012987012986</v>
      </c>
      <c r="M29" s="2">
        <v>19</v>
      </c>
      <c r="N29" s="3">
        <f t="shared" si="5"/>
        <v>4.9350649350649354</v>
      </c>
    </row>
    <row r="30" spans="1:14">
      <c r="A30" s="1">
        <v>1078</v>
      </c>
      <c r="B30" s="2">
        <v>411</v>
      </c>
      <c r="C30" s="2">
        <v>165</v>
      </c>
      <c r="D30" s="3">
        <f t="shared" si="0"/>
        <v>40.145985401459853</v>
      </c>
      <c r="E30" s="2">
        <v>594</v>
      </c>
      <c r="F30" s="3">
        <f t="shared" si="1"/>
        <v>144.52554744525548</v>
      </c>
      <c r="G30" s="2">
        <v>144</v>
      </c>
      <c r="H30" s="3">
        <f t="shared" si="2"/>
        <v>35.036496350364963</v>
      </c>
      <c r="I30" s="2">
        <v>371</v>
      </c>
      <c r="J30" s="3">
        <f t="shared" si="3"/>
        <v>90.267639902676393</v>
      </c>
      <c r="K30" s="2">
        <v>207</v>
      </c>
      <c r="L30" s="3">
        <f t="shared" si="4"/>
        <v>50.364963503649641</v>
      </c>
      <c r="M30" s="2">
        <v>21</v>
      </c>
      <c r="N30" s="3">
        <f t="shared" si="5"/>
        <v>5.1094890510948909</v>
      </c>
    </row>
    <row r="31" spans="1:14">
      <c r="A31" s="1">
        <v>1088</v>
      </c>
      <c r="B31" s="2">
        <v>393</v>
      </c>
      <c r="C31" s="2">
        <v>191</v>
      </c>
      <c r="D31" s="3">
        <f t="shared" si="0"/>
        <v>48.600508905852422</v>
      </c>
      <c r="E31" s="2">
        <v>753</v>
      </c>
      <c r="F31" s="3">
        <f t="shared" si="1"/>
        <v>191.6030534351145</v>
      </c>
      <c r="G31" s="2">
        <v>90</v>
      </c>
      <c r="H31" s="3">
        <f t="shared" si="2"/>
        <v>22.900763358778626</v>
      </c>
      <c r="I31" s="2">
        <v>337</v>
      </c>
      <c r="J31" s="3">
        <f t="shared" si="3"/>
        <v>85.75063613231552</v>
      </c>
      <c r="K31" s="2">
        <v>206</v>
      </c>
      <c r="L31" s="3">
        <f t="shared" si="4"/>
        <v>52.417302798982192</v>
      </c>
      <c r="M31" s="2">
        <v>19</v>
      </c>
      <c r="N31" s="3">
        <f t="shared" si="5"/>
        <v>4.8346055979643765</v>
      </c>
    </row>
    <row r="32" spans="1:14">
      <c r="A32" s="1">
        <v>1123</v>
      </c>
      <c r="B32" s="2">
        <v>422</v>
      </c>
      <c r="C32" s="2">
        <v>132</v>
      </c>
      <c r="D32" s="3">
        <f t="shared" si="0"/>
        <v>31.279620853080569</v>
      </c>
      <c r="E32" s="2">
        <v>798</v>
      </c>
      <c r="F32" s="3">
        <f t="shared" si="1"/>
        <v>189.09952606635073</v>
      </c>
      <c r="G32" s="2">
        <v>124</v>
      </c>
      <c r="H32" s="3">
        <f t="shared" si="2"/>
        <v>29.383886255924168</v>
      </c>
      <c r="I32" s="2">
        <v>229</v>
      </c>
      <c r="J32" s="3">
        <f t="shared" si="3"/>
        <v>54.265402843601898</v>
      </c>
      <c r="K32" s="2">
        <v>222</v>
      </c>
      <c r="L32" s="3">
        <f t="shared" si="4"/>
        <v>52.606635071090047</v>
      </c>
      <c r="M32" s="2">
        <v>25</v>
      </c>
      <c r="N32" s="3">
        <f t="shared" si="5"/>
        <v>5.9241706161137442</v>
      </c>
    </row>
    <row r="33" spans="1:14">
      <c r="A33" s="1">
        <v>1128</v>
      </c>
      <c r="B33" s="2">
        <v>407</v>
      </c>
      <c r="C33" s="2">
        <v>135</v>
      </c>
      <c r="D33" s="3">
        <f t="shared" si="0"/>
        <v>33.169533169533175</v>
      </c>
      <c r="E33" s="2">
        <v>827</v>
      </c>
      <c r="F33" s="3">
        <f t="shared" si="1"/>
        <v>203.19410319410318</v>
      </c>
      <c r="G33" s="2">
        <v>119</v>
      </c>
      <c r="H33" s="3">
        <f t="shared" si="2"/>
        <v>29.238329238329236</v>
      </c>
      <c r="I33" s="2">
        <v>282</v>
      </c>
      <c r="J33" s="3">
        <f t="shared" si="3"/>
        <v>69.287469287469278</v>
      </c>
      <c r="K33" s="2">
        <v>241</v>
      </c>
      <c r="L33" s="3">
        <f t="shared" si="4"/>
        <v>59.213759213759211</v>
      </c>
      <c r="M33" s="2">
        <v>24</v>
      </c>
      <c r="N33" s="3">
        <f t="shared" si="5"/>
        <v>5.8968058968058967</v>
      </c>
    </row>
    <row r="34" spans="1:14">
      <c r="A34" s="1">
        <v>1168</v>
      </c>
      <c r="B34" s="2">
        <v>353</v>
      </c>
      <c r="C34" s="2">
        <v>187</v>
      </c>
      <c r="D34" s="3">
        <f t="shared" si="0"/>
        <v>52.97450424929179</v>
      </c>
      <c r="E34" s="2">
        <v>892</v>
      </c>
      <c r="F34" s="3">
        <f t="shared" si="1"/>
        <v>252.69121813031163</v>
      </c>
      <c r="G34" s="2">
        <v>111</v>
      </c>
      <c r="H34" s="3">
        <f t="shared" si="2"/>
        <v>31.444759206798867</v>
      </c>
      <c r="I34" s="2">
        <v>237</v>
      </c>
      <c r="J34" s="3">
        <f t="shared" si="3"/>
        <v>67.138810198300277</v>
      </c>
      <c r="K34" s="2">
        <v>420</v>
      </c>
      <c r="L34" s="3">
        <f t="shared" si="4"/>
        <v>118.98016997167137</v>
      </c>
      <c r="M34" s="2">
        <v>21</v>
      </c>
      <c r="N34" s="3">
        <f t="shared" si="5"/>
        <v>5.9490084985835701</v>
      </c>
    </row>
    <row r="35" spans="1:14">
      <c r="A35" s="1">
        <v>1198</v>
      </c>
      <c r="B35" s="2">
        <v>397</v>
      </c>
      <c r="C35" s="2">
        <v>154</v>
      </c>
      <c r="D35" s="3">
        <f t="shared" si="0"/>
        <v>38.790931989924431</v>
      </c>
      <c r="E35" s="2">
        <v>762</v>
      </c>
      <c r="F35" s="3">
        <f t="shared" si="1"/>
        <v>191.93954659949623</v>
      </c>
      <c r="G35" s="2">
        <v>120</v>
      </c>
      <c r="H35" s="3">
        <f t="shared" si="2"/>
        <v>30.22670025188917</v>
      </c>
      <c r="I35" s="2">
        <v>272</v>
      </c>
      <c r="J35" s="3">
        <f t="shared" si="3"/>
        <v>68.513853904282115</v>
      </c>
      <c r="K35" s="2">
        <v>197</v>
      </c>
      <c r="L35" s="3">
        <f t="shared" si="4"/>
        <v>49.622166246851386</v>
      </c>
      <c r="M35" s="2">
        <v>20</v>
      </c>
      <c r="N35" s="3">
        <f t="shared" si="5"/>
        <v>5.037783375314862</v>
      </c>
    </row>
    <row r="36" spans="1:14">
      <c r="A36" s="1">
        <v>1218</v>
      </c>
      <c r="B36" s="2">
        <v>394</v>
      </c>
      <c r="C36" s="2">
        <v>128</v>
      </c>
      <c r="D36" s="3">
        <f t="shared" si="0"/>
        <v>32.487309644670049</v>
      </c>
      <c r="E36" s="2">
        <v>767</v>
      </c>
      <c r="F36" s="3">
        <f t="shared" si="1"/>
        <v>194.67005076142132</v>
      </c>
      <c r="G36" s="2">
        <v>122</v>
      </c>
      <c r="H36" s="3">
        <f t="shared" si="2"/>
        <v>30.964467005076141</v>
      </c>
      <c r="I36" s="2">
        <v>236</v>
      </c>
      <c r="J36" s="3">
        <f t="shared" si="3"/>
        <v>59.898477157360411</v>
      </c>
      <c r="K36" s="2">
        <v>187</v>
      </c>
      <c r="L36" s="3">
        <f t="shared" si="4"/>
        <v>47.461928934010153</v>
      </c>
      <c r="M36" s="2">
        <v>48</v>
      </c>
      <c r="N36" s="3">
        <f t="shared" si="5"/>
        <v>12.18274111675127</v>
      </c>
    </row>
    <row r="37" spans="1:14">
      <c r="A37" s="1">
        <v>1228</v>
      </c>
      <c r="B37" s="2">
        <v>415</v>
      </c>
      <c r="C37" s="2">
        <v>123</v>
      </c>
      <c r="D37" s="3">
        <f t="shared" si="0"/>
        <v>29.638554216867469</v>
      </c>
      <c r="E37" s="2">
        <v>864</v>
      </c>
      <c r="F37" s="3">
        <f t="shared" si="1"/>
        <v>208.19277108433732</v>
      </c>
      <c r="G37" s="2">
        <v>156</v>
      </c>
      <c r="H37" s="3">
        <f t="shared" si="2"/>
        <v>37.590361445783131</v>
      </c>
      <c r="I37" s="2">
        <v>178</v>
      </c>
      <c r="J37" s="3">
        <f t="shared" si="3"/>
        <v>42.891566265060241</v>
      </c>
      <c r="K37" s="2">
        <v>199</v>
      </c>
      <c r="L37" s="3">
        <f t="shared" si="4"/>
        <v>47.951807228915662</v>
      </c>
      <c r="M37" s="2">
        <v>24</v>
      </c>
      <c r="N37" s="3">
        <f t="shared" si="5"/>
        <v>5.7831325301204819</v>
      </c>
    </row>
  </sheetData>
  <printOptions gridLines="1" gridLinesSet="0"/>
  <pageMargins left="0.78740157499999996" right="0.78740157499999996" top="0.984251969" bottom="0.984251969" header="0.5" footer="0.5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GesamtreportXRD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2018-04-07T18:36:50Z</dcterms:created>
  <dcterms:modified xsi:type="dcterms:W3CDTF">2018-04-07T18:36:50Z</dcterms:modified>
</cp:coreProperties>
</file>